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david\Google Drive\Wallsend Harriers\Races\GP's\"/>
    </mc:Choice>
  </mc:AlternateContent>
  <xr:revisionPtr revIDLastSave="0" documentId="8_{DA0C27BC-8B12-485E-9AFA-26582B868D0E}" xr6:coauthVersionLast="31" xr6:coauthVersionMax="31" xr10:uidLastSave="{00000000-0000-0000-0000-000000000000}"/>
  <bookViews>
    <workbookView xWindow="0" yWindow="0" windowWidth="20490" windowHeight="8340" xr2:uid="{00000000-000D-0000-FFFF-FFFF00000000}"/>
  </bookViews>
  <sheets>
    <sheet name="WGP 2" sheetId="2" r:id="rId1"/>
  </sheets>
  <externalReferences>
    <externalReference r:id="rId2"/>
  </externalReferences>
  <definedNames>
    <definedName name="_xlnm._FilterDatabase" localSheetId="0" hidden="1">'WGP 2'!$L$6:$P$6</definedName>
    <definedName name="Table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2" l="1"/>
  <c r="P14" i="2"/>
  <c r="P46" i="2"/>
  <c r="P18" i="2"/>
  <c r="P22" i="2"/>
  <c r="P43" i="2"/>
  <c r="P27" i="2"/>
  <c r="P42" i="2"/>
  <c r="P33" i="2"/>
  <c r="P45" i="2"/>
  <c r="P30" i="2"/>
  <c r="P28" i="2"/>
  <c r="P19" i="2"/>
  <c r="P15" i="2"/>
  <c r="P40" i="2"/>
  <c r="P8" i="2"/>
  <c r="P9" i="2"/>
  <c r="P7" i="2"/>
  <c r="P29" i="2"/>
  <c r="P44" i="2"/>
  <c r="P35" i="2"/>
  <c r="P11" i="2"/>
  <c r="P47" i="2"/>
  <c r="P25" i="2"/>
  <c r="P26" i="2"/>
  <c r="P38" i="2"/>
  <c r="P13" i="2"/>
  <c r="P16" i="2"/>
  <c r="P24" i="2"/>
  <c r="P21" i="2"/>
  <c r="P31" i="2"/>
  <c r="P17" i="2"/>
  <c r="P10" i="2"/>
  <c r="P34" i="2"/>
  <c r="P12" i="2"/>
  <c r="P39" i="2"/>
  <c r="P41" i="2"/>
  <c r="P32" i="2"/>
  <c r="P23" i="2"/>
  <c r="P36" i="2"/>
  <c r="P37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</calcChain>
</file>

<file path=xl/sharedStrings.xml><?xml version="1.0" encoding="utf-8"?>
<sst xmlns="http://schemas.openxmlformats.org/spreadsheetml/2006/main" count="102" uniqueCount="54">
  <si>
    <t>Actual Finish Positions</t>
  </si>
  <si>
    <t>Sorted by Actual Time</t>
  </si>
  <si>
    <t>Pos</t>
  </si>
  <si>
    <t>Name</t>
  </si>
  <si>
    <t>Time</t>
  </si>
  <si>
    <t>Handicap</t>
  </si>
  <si>
    <t>Actual Time</t>
  </si>
  <si>
    <t>Points</t>
  </si>
  <si>
    <t>Daniel Broderick</t>
  </si>
  <si>
    <t>Simon Lyon</t>
  </si>
  <si>
    <t>Kevin Wilson</t>
  </si>
  <si>
    <t>Mick Skeldon</t>
  </si>
  <si>
    <t>Adam Hamilton</t>
  </si>
  <si>
    <t>Elena Walker</t>
  </si>
  <si>
    <t>Lee Pattinson</t>
  </si>
  <si>
    <t>Megan Pattinson</t>
  </si>
  <si>
    <t>Josh Oates</t>
  </si>
  <si>
    <t>Ian Gowing</t>
  </si>
  <si>
    <t>Kamran Mohammed</t>
  </si>
  <si>
    <t>Zara Ratcliffe</t>
  </si>
  <si>
    <t>Alfie Short</t>
  </si>
  <si>
    <t>Hannah Caroline</t>
  </si>
  <si>
    <t>Dan Weatherill</t>
  </si>
  <si>
    <t>Alan Allsopp</t>
  </si>
  <si>
    <t>Chrystal Skeldon</t>
  </si>
  <si>
    <t>Danny Hughes</t>
  </si>
  <si>
    <t>Andy Graham</t>
  </si>
  <si>
    <t>Martin Crozier</t>
  </si>
  <si>
    <t>Sarah Robson</t>
  </si>
  <si>
    <t>Julie Collinson</t>
  </si>
  <si>
    <t>Alan Heslington</t>
  </si>
  <si>
    <t>Tim Nicholson</t>
  </si>
  <si>
    <t>Kate Weatherill</t>
  </si>
  <si>
    <t>Michael Lindsay</t>
  </si>
  <si>
    <t>Dave Collinson</t>
  </si>
  <si>
    <t>Joe Enright</t>
  </si>
  <si>
    <t>Winter Grand Prix</t>
  </si>
  <si>
    <t>Sam Crooks</t>
  </si>
  <si>
    <t>Joy Blackburn</t>
  </si>
  <si>
    <t>Martin Ormston</t>
  </si>
  <si>
    <t>Kayleigh Dunn</t>
  </si>
  <si>
    <t>David Diston</t>
  </si>
  <si>
    <t>Joe Colligan</t>
  </si>
  <si>
    <t>Julie Williams</t>
  </si>
  <si>
    <t>John Young</t>
  </si>
  <si>
    <t>Lesley Cummings</t>
  </si>
  <si>
    <t>David Sundin</t>
  </si>
  <si>
    <t>Paul Heatherington</t>
  </si>
  <si>
    <t>Lindsey Broderick</t>
  </si>
  <si>
    <t>Nina Wilkinson</t>
  </si>
  <si>
    <t>Barry Allsopp</t>
  </si>
  <si>
    <t>Keith O'Donnell</t>
  </si>
  <si>
    <t>Samuel Charlton</t>
  </si>
  <si>
    <t>Pacing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</si>
</sst>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[$-F400]h:mm:ss\ AM/P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0" xfId="0" applyBorder="1"/>
    <xf numFmtId="0" fontId="4" fillId="0" borderId="3" xfId="1" applyBorder="1"/>
    <xf numFmtId="1" fontId="1" fillId="0" borderId="3" xfId="0" applyNumberFormat="1" applyFont="1" applyBorder="1" applyAlignment="1">
      <alignment horizontal="center"/>
    </xf>
    <xf numFmtId="0" fontId="0" fillId="0" borderId="11" xfId="0" applyBorder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1" fontId="0" fillId="0" borderId="3" xfId="0" applyNumberForma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0" xfId="0" applyBorder="1"/>
    <xf numFmtId="0" fontId="0" fillId="0" borderId="10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2" xfId="0" applyBorder="1"/>
    <xf numFmtId="0" fontId="0" fillId="0" borderId="16" xfId="0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1" applyBorder="1"/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21" fontId="0" fillId="0" borderId="0" xfId="0" applyNumberFormat="1" applyBorder="1"/>
    <xf numFmtId="165" fontId="0" fillId="0" borderId="0" xfId="0" applyNumberFormat="1" applyBorder="1"/>
    <xf numFmtId="0" fontId="5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7" xfId="0" applyBorder="1"/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0" fillId="0" borderId="18" xfId="0" applyBorder="1"/>
    <xf numFmtId="0" fontId="0" fillId="0" borderId="2" xfId="0" applyBorder="1" applyAlignment="1">
      <alignment horizontal="center"/>
    </xf>
    <xf numFmtId="21" fontId="0" fillId="0" borderId="3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esktop/SGP-v23-08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SGP"/>
      <sheetName val="Road Races"/>
      <sheetName val="Off Road - Trail"/>
      <sheetName val="Relays - track &amp; field"/>
      <sheetName val="Nam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2"/>
  <sheetViews>
    <sheetView tabSelected="1" topLeftCell="A16" workbookViewId="0">
      <selection activeCell="P2" sqref="P2"/>
    </sheetView>
  </sheetViews>
  <sheetFormatPr defaultRowHeight="15" x14ac:dyDescent="0.25"/>
  <cols>
    <col min="1" max="1" width="3.5703125" style="4" customWidth="1"/>
    <col min="2" max="2" width="4.140625" style="13" customWidth="1"/>
    <col min="3" max="3" width="9.140625" style="4"/>
    <col min="4" max="4" width="9.7109375" style="4" customWidth="1"/>
    <col min="5" max="5" width="8.140625" style="4" bestFit="1" customWidth="1"/>
    <col min="6" max="6" width="9.140625" style="4"/>
    <col min="7" max="7" width="11.42578125" style="13" bestFit="1" customWidth="1"/>
    <col min="8" max="8" width="6.5703125" style="4" bestFit="1" customWidth="1"/>
    <col min="9" max="10" width="3.5703125" style="4" customWidth="1"/>
    <col min="11" max="11" width="4.140625" style="4" bestFit="1" customWidth="1"/>
    <col min="12" max="12" width="9.140625" style="4"/>
    <col min="13" max="13" width="10.42578125" style="4" customWidth="1"/>
    <col min="14" max="14" width="8.140625" style="4" bestFit="1" customWidth="1"/>
    <col min="15" max="15" width="9.140625" style="4" bestFit="1" customWidth="1"/>
    <col min="16" max="16" width="11.42578125" style="4" bestFit="1" customWidth="1"/>
    <col min="17" max="17" width="3.5703125" style="4" customWidth="1"/>
    <col min="18" max="18" width="3.7109375" style="4" customWidth="1"/>
    <col min="19" max="19" width="5.28515625" style="5" customWidth="1"/>
    <col min="20" max="20" width="5.85546875" style="4" bestFit="1" customWidth="1"/>
    <col min="21" max="21" width="12" style="4" customWidth="1"/>
    <col min="22" max="24" width="9.140625" style="4"/>
    <col min="25" max="25" width="11.42578125" style="4" bestFit="1" customWidth="1"/>
    <col min="26" max="26" width="9.140625" style="4"/>
    <col min="27" max="28" width="2.5703125" style="4" customWidth="1"/>
    <col min="29" max="29" width="4.140625" style="4" bestFit="1" customWidth="1"/>
    <col min="30" max="33" width="9.140625" style="4"/>
    <col min="34" max="34" width="11.42578125" style="4" bestFit="1" customWidth="1"/>
    <col min="35" max="35" width="4.42578125" style="4" customWidth="1"/>
    <col min="36" max="36" width="2" style="4" customWidth="1"/>
    <col min="37" max="37" width="4" style="4" customWidth="1"/>
    <col min="38" max="38" width="5.85546875" style="4" bestFit="1" customWidth="1"/>
    <col min="39" max="39" width="17.7109375" style="4" customWidth="1"/>
    <col min="40" max="43" width="9.140625" style="4"/>
    <col min="44" max="44" width="6.5703125" style="4" bestFit="1" customWidth="1"/>
    <col min="45" max="46" width="5" style="4" customWidth="1"/>
    <col min="47" max="47" width="4.140625" style="4" bestFit="1" customWidth="1"/>
    <col min="48" max="49" width="9.140625" style="4"/>
    <col min="50" max="50" width="8.140625" style="4" bestFit="1" customWidth="1"/>
    <col min="51" max="52" width="9.140625" style="4"/>
    <col min="53" max="53" width="4.85546875" style="4" customWidth="1"/>
    <col min="54" max="54" width="3" style="4" customWidth="1"/>
    <col min="55" max="55" width="4.5703125" style="4" customWidth="1"/>
    <col min="56" max="56" width="5.85546875" style="4" bestFit="1" customWidth="1"/>
    <col min="57" max="61" width="9.140625" style="4"/>
    <col min="62" max="62" width="6.5703125" style="4" bestFit="1" customWidth="1"/>
    <col min="63" max="64" width="5.7109375" style="4" customWidth="1"/>
    <col min="65" max="65" width="4.140625" style="4" bestFit="1" customWidth="1"/>
    <col min="66" max="70" width="9.140625" style="4"/>
    <col min="71" max="71" width="5.28515625" style="4" customWidth="1"/>
    <col min="72" max="16384" width="9.140625" style="4"/>
  </cols>
  <sheetData>
    <row r="1" spans="1:72" ht="15.75" thickBot="1" x14ac:dyDescent="0.3">
      <c r="A1" s="1"/>
      <c r="B1" s="2"/>
      <c r="C1" s="3"/>
      <c r="D1" s="3"/>
      <c r="E1" s="3"/>
      <c r="F1" s="3"/>
      <c r="G1" s="46"/>
      <c r="H1" s="3"/>
      <c r="I1" s="3"/>
      <c r="J1" s="3"/>
      <c r="K1" s="3"/>
      <c r="L1" s="3"/>
      <c r="M1" s="3"/>
      <c r="N1" s="3"/>
      <c r="O1" s="3"/>
      <c r="P1" s="3"/>
      <c r="Q1" s="3"/>
      <c r="R1" s="26"/>
      <c r="S1" s="18"/>
      <c r="T1" s="18"/>
      <c r="U1" s="18"/>
      <c r="V1" s="18"/>
      <c r="W1" s="18"/>
      <c r="X1" s="18"/>
      <c r="Y1" s="18"/>
      <c r="Z1" s="18"/>
      <c r="AA1" s="18"/>
      <c r="AB1" s="18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7"/>
    </row>
    <row r="2" spans="1:72" ht="21" x14ac:dyDescent="0.35">
      <c r="A2" s="6"/>
      <c r="B2" s="7"/>
      <c r="C2" s="42"/>
      <c r="D2" s="43" t="s">
        <v>36</v>
      </c>
      <c r="E2" s="42"/>
      <c r="F2" s="42"/>
      <c r="G2" s="49">
        <v>43410</v>
      </c>
      <c r="H2" s="50"/>
      <c r="I2" s="50"/>
      <c r="J2" s="51"/>
      <c r="K2" s="44"/>
      <c r="L2" s="44"/>
      <c r="M2" s="44"/>
      <c r="N2" s="44"/>
      <c r="O2" s="44"/>
      <c r="P2" s="44"/>
      <c r="Q2" s="45"/>
      <c r="R2" s="40"/>
      <c r="S2" s="18"/>
      <c r="T2" s="18"/>
      <c r="U2" s="18"/>
      <c r="V2" s="18"/>
      <c r="W2" s="18"/>
      <c r="X2" s="18"/>
      <c r="Y2" s="18"/>
      <c r="Z2" s="18"/>
      <c r="AA2" s="18"/>
      <c r="AB2" s="18"/>
      <c r="AC2" s="22"/>
      <c r="AD2" s="22"/>
      <c r="AE2" s="22"/>
      <c r="AF2" s="22"/>
      <c r="AG2" s="22"/>
      <c r="AH2" s="22"/>
      <c r="AI2" s="22"/>
      <c r="AJ2" s="22"/>
      <c r="AK2" s="22"/>
      <c r="AL2" s="29"/>
      <c r="AM2" s="22"/>
      <c r="AN2" s="31"/>
      <c r="AO2" s="29"/>
      <c r="AP2" s="29"/>
      <c r="AQ2" s="29"/>
      <c r="AR2" s="52"/>
      <c r="AS2" s="52"/>
      <c r="AT2" s="52"/>
      <c r="AU2" s="52"/>
      <c r="AV2" s="22"/>
      <c r="AW2" s="22"/>
      <c r="AX2" s="22"/>
      <c r="AY2" s="22"/>
      <c r="AZ2" s="22"/>
      <c r="BA2" s="22"/>
      <c r="BB2" s="22"/>
      <c r="BC2" s="22"/>
      <c r="BD2" s="29"/>
      <c r="BE2" s="22"/>
      <c r="BF2" s="32"/>
      <c r="BG2" s="30"/>
      <c r="BH2" s="30"/>
      <c r="BI2" s="30"/>
      <c r="BJ2" s="52"/>
      <c r="BK2" s="52"/>
      <c r="BL2" s="52"/>
      <c r="BM2" s="52"/>
      <c r="BN2" s="22"/>
      <c r="BO2" s="22"/>
      <c r="BP2" s="22"/>
      <c r="BQ2" s="22"/>
      <c r="BR2" s="22"/>
      <c r="BS2" s="22"/>
      <c r="BT2" s="27"/>
    </row>
    <row r="3" spans="1:72" x14ac:dyDescent="0.25">
      <c r="A3" s="9"/>
      <c r="B3" s="10"/>
      <c r="C3" s="14"/>
      <c r="D3" s="14"/>
      <c r="E3" s="14"/>
      <c r="F3" s="14"/>
      <c r="G3" s="14"/>
      <c r="H3" s="11"/>
      <c r="I3" s="11"/>
      <c r="J3" s="11"/>
      <c r="Q3" s="12"/>
      <c r="R3" s="40"/>
      <c r="S3" s="18"/>
      <c r="T3" s="18"/>
      <c r="U3" s="18"/>
      <c r="V3" s="18"/>
      <c r="W3" s="18"/>
      <c r="X3" s="18"/>
      <c r="Y3" s="18"/>
      <c r="Z3" s="18"/>
      <c r="AA3" s="18"/>
      <c r="AB3" s="18"/>
      <c r="AC3" s="22"/>
      <c r="AD3" s="22"/>
      <c r="AE3" s="22"/>
      <c r="AF3" s="22"/>
      <c r="AG3" s="22"/>
      <c r="AH3" s="22"/>
      <c r="AI3" s="22"/>
      <c r="AJ3" s="22"/>
      <c r="AK3" s="22"/>
      <c r="AL3" s="33"/>
      <c r="AM3" s="30"/>
      <c r="AN3" s="30"/>
      <c r="AO3" s="30"/>
      <c r="AP3" s="30"/>
      <c r="AQ3" s="30"/>
      <c r="AR3" s="34"/>
      <c r="AS3" s="34"/>
      <c r="AT3" s="34"/>
      <c r="AU3" s="22"/>
      <c r="AV3" s="22"/>
      <c r="AW3" s="22"/>
      <c r="AX3" s="22"/>
      <c r="AY3" s="22"/>
      <c r="AZ3" s="22"/>
      <c r="BA3" s="22"/>
      <c r="BB3" s="22"/>
      <c r="BC3" s="22"/>
      <c r="BD3" s="33"/>
      <c r="BE3" s="30"/>
      <c r="BF3" s="30"/>
      <c r="BG3" s="30"/>
      <c r="BH3" s="30"/>
      <c r="BI3" s="30"/>
      <c r="BJ3" s="34"/>
      <c r="BK3" s="34"/>
      <c r="BL3" s="34"/>
      <c r="BM3" s="22"/>
      <c r="BN3" s="22"/>
      <c r="BO3" s="22"/>
      <c r="BP3" s="22"/>
      <c r="BQ3" s="22"/>
      <c r="BR3" s="22"/>
      <c r="BS3" s="22"/>
      <c r="BT3" s="27"/>
    </row>
    <row r="4" spans="1:72" x14ac:dyDescent="0.25">
      <c r="A4" s="9"/>
      <c r="C4" s="53" t="s">
        <v>0</v>
      </c>
      <c r="D4" s="53"/>
      <c r="E4" s="53"/>
      <c r="F4" s="53"/>
      <c r="G4" s="53"/>
      <c r="H4" s="11"/>
      <c r="I4" s="11"/>
      <c r="J4" s="11"/>
      <c r="K4" s="13"/>
      <c r="L4" s="53" t="s">
        <v>1</v>
      </c>
      <c r="M4" s="53"/>
      <c r="N4" s="53"/>
      <c r="O4" s="53"/>
      <c r="P4" s="53"/>
      <c r="Q4" s="12"/>
      <c r="R4" s="40"/>
      <c r="S4" s="18"/>
      <c r="T4" s="18"/>
      <c r="U4" s="18"/>
      <c r="V4" s="18"/>
      <c r="W4" s="18"/>
      <c r="X4" s="18"/>
      <c r="Y4" s="18"/>
      <c r="Z4" s="18"/>
      <c r="AA4" s="18"/>
      <c r="AB4" s="18"/>
      <c r="AC4" s="29"/>
      <c r="AD4" s="48"/>
      <c r="AE4" s="48"/>
      <c r="AF4" s="48"/>
      <c r="AG4" s="48"/>
      <c r="AH4" s="48"/>
      <c r="AI4" s="22"/>
      <c r="AJ4" s="22"/>
      <c r="AK4" s="22"/>
      <c r="AL4" s="29"/>
      <c r="AM4" s="48"/>
      <c r="AN4" s="48"/>
      <c r="AO4" s="48"/>
      <c r="AP4" s="48"/>
      <c r="AQ4" s="48"/>
      <c r="AR4" s="34"/>
      <c r="AS4" s="34"/>
      <c r="AT4" s="34"/>
      <c r="AU4" s="29"/>
      <c r="AV4" s="48"/>
      <c r="AW4" s="48"/>
      <c r="AX4" s="48"/>
      <c r="AY4" s="48"/>
      <c r="AZ4" s="48"/>
      <c r="BA4" s="22"/>
      <c r="BB4" s="22"/>
      <c r="BC4" s="22"/>
      <c r="BD4" s="29"/>
      <c r="BE4" s="48"/>
      <c r="BF4" s="48"/>
      <c r="BG4" s="48"/>
      <c r="BH4" s="48"/>
      <c r="BI4" s="48"/>
      <c r="BJ4" s="34"/>
      <c r="BK4" s="34"/>
      <c r="BL4" s="34"/>
      <c r="BM4" s="29"/>
      <c r="BN4" s="48"/>
      <c r="BO4" s="48"/>
      <c r="BP4" s="48"/>
      <c r="BQ4" s="48"/>
      <c r="BR4" s="48"/>
      <c r="BS4" s="22"/>
      <c r="BT4" s="27"/>
    </row>
    <row r="5" spans="1:72" x14ac:dyDescent="0.25">
      <c r="A5" s="9"/>
      <c r="C5" s="14"/>
      <c r="D5" s="14"/>
      <c r="E5" s="14"/>
      <c r="F5" s="14"/>
      <c r="G5" s="14"/>
      <c r="H5" s="11"/>
      <c r="I5" s="11"/>
      <c r="J5" s="11"/>
      <c r="K5" s="13"/>
      <c r="L5" s="14"/>
      <c r="M5" s="14"/>
      <c r="N5" s="14"/>
      <c r="O5" s="14"/>
      <c r="P5" s="14"/>
      <c r="Q5" s="12"/>
      <c r="R5" s="40"/>
      <c r="S5" s="18"/>
      <c r="T5" s="18"/>
      <c r="U5" s="18"/>
      <c r="V5" s="18"/>
      <c r="W5" s="18"/>
      <c r="X5" s="18"/>
      <c r="Y5" s="18"/>
      <c r="Z5" s="18"/>
      <c r="AA5" s="18"/>
      <c r="AB5" s="18"/>
      <c r="AC5" s="29"/>
      <c r="AD5" s="30"/>
      <c r="AE5" s="30"/>
      <c r="AF5" s="30"/>
      <c r="AG5" s="30"/>
      <c r="AH5" s="30"/>
      <c r="AI5" s="22"/>
      <c r="AJ5" s="22"/>
      <c r="AK5" s="22"/>
      <c r="AL5" s="29"/>
      <c r="AM5" s="30"/>
      <c r="AN5" s="30"/>
      <c r="AO5" s="30"/>
      <c r="AP5" s="30"/>
      <c r="AQ5" s="30"/>
      <c r="AR5" s="34"/>
      <c r="AS5" s="34"/>
      <c r="AT5" s="34"/>
      <c r="AU5" s="29"/>
      <c r="AV5" s="30"/>
      <c r="AW5" s="30"/>
      <c r="AX5" s="30"/>
      <c r="AY5" s="30"/>
      <c r="AZ5" s="30"/>
      <c r="BA5" s="22"/>
      <c r="BB5" s="22"/>
      <c r="BC5" s="22"/>
      <c r="BD5" s="29"/>
      <c r="BE5" s="30"/>
      <c r="BF5" s="30"/>
      <c r="BG5" s="30"/>
      <c r="BH5" s="30"/>
      <c r="BI5" s="30"/>
      <c r="BJ5" s="34"/>
      <c r="BK5" s="34"/>
      <c r="BL5" s="34"/>
      <c r="BM5" s="29"/>
      <c r="BN5" s="30"/>
      <c r="BO5" s="30"/>
      <c r="BP5" s="30"/>
      <c r="BQ5" s="30"/>
      <c r="BR5" s="30"/>
      <c r="BS5" s="22"/>
      <c r="BT5" s="27"/>
    </row>
    <row r="6" spans="1:72" x14ac:dyDescent="0.25">
      <c r="A6" s="9"/>
      <c r="B6" s="14" t="s">
        <v>2</v>
      </c>
      <c r="C6" s="15" t="s">
        <v>3</v>
      </c>
      <c r="D6" s="15"/>
      <c r="E6" s="14" t="s">
        <v>4</v>
      </c>
      <c r="F6" s="14" t="s">
        <v>5</v>
      </c>
      <c r="G6" s="14" t="s">
        <v>6</v>
      </c>
      <c r="H6" s="14" t="s">
        <v>7</v>
      </c>
      <c r="I6" s="16"/>
      <c r="J6" s="17"/>
      <c r="K6" s="14" t="s">
        <v>2</v>
      </c>
      <c r="L6" s="15" t="s">
        <v>3</v>
      </c>
      <c r="M6" s="15"/>
      <c r="N6" s="14" t="s">
        <v>4</v>
      </c>
      <c r="O6" s="14" t="s">
        <v>5</v>
      </c>
      <c r="P6" s="14" t="s">
        <v>6</v>
      </c>
      <c r="Q6" s="12"/>
      <c r="R6" s="40"/>
      <c r="S6" s="18"/>
      <c r="T6" s="18"/>
      <c r="U6" s="18"/>
      <c r="V6" s="18"/>
      <c r="W6" s="18"/>
      <c r="X6" s="18"/>
      <c r="Y6" s="18"/>
      <c r="Z6" s="18"/>
      <c r="AA6" s="18"/>
      <c r="AB6" s="18"/>
      <c r="AC6" s="30"/>
      <c r="AD6" s="35"/>
      <c r="AE6" s="35"/>
      <c r="AF6" s="30"/>
      <c r="AG6" s="30"/>
      <c r="AH6" s="30"/>
      <c r="AI6" s="22"/>
      <c r="AJ6" s="22"/>
      <c r="AK6" s="22"/>
      <c r="AL6" s="30"/>
      <c r="AM6" s="35"/>
      <c r="AN6" s="35"/>
      <c r="AO6" s="30"/>
      <c r="AP6" s="30"/>
      <c r="AQ6" s="30"/>
      <c r="AR6" s="30"/>
      <c r="AS6" s="30"/>
      <c r="AT6" s="30"/>
      <c r="AU6" s="30"/>
      <c r="AV6" s="35"/>
      <c r="AW6" s="35"/>
      <c r="AX6" s="30"/>
      <c r="AY6" s="30"/>
      <c r="AZ6" s="30"/>
      <c r="BA6" s="22"/>
      <c r="BB6" s="22"/>
      <c r="BC6" s="28"/>
      <c r="BD6" s="30"/>
      <c r="BE6" s="35"/>
      <c r="BF6" s="35"/>
      <c r="BG6" s="30"/>
      <c r="BH6" s="30"/>
      <c r="BI6" s="30"/>
      <c r="BJ6" s="30"/>
      <c r="BK6" s="30"/>
      <c r="BL6" s="30"/>
      <c r="BM6" s="30"/>
      <c r="BN6" s="35"/>
      <c r="BO6" s="35"/>
      <c r="BP6" s="30"/>
      <c r="BQ6" s="30"/>
      <c r="BR6" s="30"/>
      <c r="BS6" s="22"/>
      <c r="BT6" s="27"/>
    </row>
    <row r="7" spans="1:72" x14ac:dyDescent="0.25">
      <c r="A7" s="9"/>
      <c r="B7" s="13">
        <v>1</v>
      </c>
      <c r="C7" s="4" t="s">
        <v>30</v>
      </c>
      <c r="E7" s="18">
        <v>1.8541666666666668E-2</v>
      </c>
      <c r="F7" s="18">
        <v>1.3888888888888874E-3</v>
      </c>
      <c r="G7" s="47">
        <f t="shared" ref="G7:G24" si="0">E7-F7</f>
        <v>1.7152777777777781E-2</v>
      </c>
      <c r="H7" s="13">
        <v>50</v>
      </c>
      <c r="I7" s="19"/>
      <c r="J7" s="20"/>
      <c r="K7" s="13">
        <v>1</v>
      </c>
      <c r="L7" s="4" t="s">
        <v>10</v>
      </c>
      <c r="N7" s="18">
        <v>2.0787037037037038E-2</v>
      </c>
      <c r="O7" s="18">
        <v>8.8541666666666335E-3</v>
      </c>
      <c r="P7" s="47">
        <f>N7-O7</f>
        <v>1.1932870370370404E-2</v>
      </c>
      <c r="Q7" s="39"/>
      <c r="R7" s="40"/>
      <c r="S7" s="18"/>
      <c r="T7" s="18"/>
      <c r="U7" s="18"/>
      <c r="V7" s="18"/>
      <c r="W7" s="18"/>
      <c r="X7" s="18"/>
      <c r="Y7" s="18"/>
      <c r="Z7" s="18"/>
      <c r="AA7" s="18"/>
      <c r="AB7" s="18"/>
      <c r="AC7" s="29"/>
      <c r="AD7" s="22"/>
      <c r="AE7" s="22"/>
      <c r="AF7" s="36"/>
      <c r="AG7" s="37"/>
      <c r="AH7" s="37"/>
      <c r="AI7" s="22"/>
      <c r="AJ7" s="22"/>
      <c r="AK7" s="28"/>
      <c r="AL7" s="29"/>
      <c r="AM7" s="22"/>
      <c r="AN7" s="22"/>
      <c r="AO7" s="36"/>
      <c r="AP7" s="37"/>
      <c r="AQ7" s="37"/>
      <c r="AR7" s="29"/>
      <c r="AS7" s="29"/>
      <c r="AT7" s="29"/>
      <c r="AU7" s="29"/>
      <c r="AV7" s="22"/>
      <c r="AW7" s="22"/>
      <c r="AX7" s="36"/>
      <c r="AY7" s="37"/>
      <c r="AZ7" s="37"/>
      <c r="BA7" s="22"/>
      <c r="BB7" s="22"/>
      <c r="BC7" s="28"/>
      <c r="BD7" s="29"/>
      <c r="BE7" s="22"/>
      <c r="BF7" s="22"/>
      <c r="BG7" s="36"/>
      <c r="BH7" s="37"/>
      <c r="BI7" s="37"/>
      <c r="BJ7" s="29"/>
      <c r="BK7" s="29"/>
      <c r="BL7" s="29"/>
      <c r="BM7" s="29"/>
      <c r="BN7" s="22"/>
      <c r="BO7" s="22"/>
      <c r="BP7" s="36"/>
      <c r="BQ7" s="37"/>
      <c r="BR7" s="37"/>
      <c r="BS7" s="38"/>
      <c r="BT7" s="27"/>
    </row>
    <row r="8" spans="1:72" x14ac:dyDescent="0.25">
      <c r="A8" s="9"/>
      <c r="B8" s="13">
        <v>2</v>
      </c>
      <c r="C8" s="4" t="s">
        <v>38</v>
      </c>
      <c r="E8" s="18">
        <v>1.9189814814814816E-2</v>
      </c>
      <c r="F8" s="18">
        <v>2.0833333333333016E-3</v>
      </c>
      <c r="G8" s="47">
        <f t="shared" si="0"/>
        <v>1.7106481481481514E-2</v>
      </c>
      <c r="H8" s="13">
        <v>49</v>
      </c>
      <c r="I8" s="19"/>
      <c r="J8" s="20"/>
      <c r="K8" s="13">
        <v>2</v>
      </c>
      <c r="L8" s="4" t="s">
        <v>9</v>
      </c>
      <c r="N8" s="18">
        <v>2.0833333333333332E-2</v>
      </c>
      <c r="O8" s="18">
        <v>8.680555555555523E-3</v>
      </c>
      <c r="P8" s="47">
        <f>N8-O8</f>
        <v>1.2152777777777809E-2</v>
      </c>
      <c r="Q8" s="12"/>
      <c r="R8" s="40"/>
      <c r="S8" s="18"/>
      <c r="T8" s="18"/>
      <c r="U8" s="18"/>
      <c r="V8" s="18"/>
      <c r="W8" s="18"/>
      <c r="X8" s="18"/>
      <c r="Y8" s="18"/>
      <c r="Z8" s="18"/>
      <c r="AA8" s="18"/>
      <c r="AB8" s="18"/>
      <c r="AC8" s="29"/>
      <c r="AD8" s="22"/>
      <c r="AE8" s="22"/>
      <c r="AF8" s="36"/>
      <c r="AG8" s="37"/>
      <c r="AH8" s="37"/>
      <c r="AI8" s="22"/>
      <c r="AJ8" s="22"/>
      <c r="AK8" s="28"/>
      <c r="AL8" s="29"/>
      <c r="AM8" s="22"/>
      <c r="AN8" s="22"/>
      <c r="AO8" s="36"/>
      <c r="AP8" s="37"/>
      <c r="AQ8" s="37"/>
      <c r="AR8" s="29"/>
      <c r="AS8" s="29"/>
      <c r="AT8" s="29"/>
      <c r="AU8" s="29"/>
      <c r="AV8" s="22"/>
      <c r="AW8" s="22"/>
      <c r="AX8" s="36"/>
      <c r="AY8" s="37"/>
      <c r="AZ8" s="37"/>
      <c r="BA8" s="22"/>
      <c r="BB8" s="22"/>
      <c r="BC8" s="28"/>
      <c r="BD8" s="29"/>
      <c r="BE8" s="22"/>
      <c r="BF8" s="22"/>
      <c r="BG8" s="36"/>
      <c r="BH8" s="37"/>
      <c r="BI8" s="37"/>
      <c r="BJ8" s="29"/>
      <c r="BK8" s="29"/>
      <c r="BL8" s="29"/>
      <c r="BM8" s="29"/>
      <c r="BN8" s="22"/>
      <c r="BO8" s="22"/>
      <c r="BP8" s="36"/>
      <c r="BQ8" s="37"/>
      <c r="BR8" s="37"/>
      <c r="BS8" s="22"/>
      <c r="BT8" s="27"/>
    </row>
    <row r="9" spans="1:72" x14ac:dyDescent="0.25">
      <c r="A9" s="9"/>
      <c r="B9" s="13">
        <v>3</v>
      </c>
      <c r="C9" s="4" t="s">
        <v>39</v>
      </c>
      <c r="E9" s="18">
        <v>1.982638888888889E-2</v>
      </c>
      <c r="F9" s="18">
        <v>4.8611111111110765E-3</v>
      </c>
      <c r="G9" s="47">
        <f t="shared" si="0"/>
        <v>1.4965277777777813E-2</v>
      </c>
      <c r="H9" s="13">
        <v>48</v>
      </c>
      <c r="I9" s="19"/>
      <c r="J9" s="20"/>
      <c r="K9" s="13">
        <v>3</v>
      </c>
      <c r="L9" s="4" t="s">
        <v>27</v>
      </c>
      <c r="N9" s="18">
        <v>2.0821759259259259E-2</v>
      </c>
      <c r="O9" s="18">
        <v>8.3333333333333003E-3</v>
      </c>
      <c r="P9" s="47">
        <f>N9-O9</f>
        <v>1.2488425925925958E-2</v>
      </c>
      <c r="Q9" s="12"/>
      <c r="R9" s="40"/>
      <c r="S9" s="18"/>
      <c r="T9" s="18"/>
      <c r="U9" s="18"/>
      <c r="V9" s="18"/>
      <c r="W9" s="18"/>
      <c r="X9" s="18"/>
      <c r="Y9" s="18"/>
      <c r="Z9" s="18"/>
      <c r="AA9" s="18"/>
      <c r="AB9" s="18"/>
      <c r="AC9" s="29"/>
      <c r="AD9" s="22"/>
      <c r="AE9" s="22"/>
      <c r="AF9" s="36"/>
      <c r="AG9" s="37"/>
      <c r="AH9" s="37"/>
      <c r="AI9" s="22"/>
      <c r="AJ9" s="22"/>
      <c r="AK9" s="28"/>
      <c r="AL9" s="29"/>
      <c r="AM9" s="22"/>
      <c r="AN9" s="22"/>
      <c r="AO9" s="36"/>
      <c r="AP9" s="37"/>
      <c r="AQ9" s="37"/>
      <c r="AR9" s="29"/>
      <c r="AS9" s="29"/>
      <c r="AT9" s="29"/>
      <c r="AU9" s="29"/>
      <c r="AV9" s="22"/>
      <c r="AW9" s="22"/>
      <c r="AX9" s="36"/>
      <c r="AY9" s="37"/>
      <c r="AZ9" s="37"/>
      <c r="BA9" s="22"/>
      <c r="BB9" s="22"/>
      <c r="BC9" s="28"/>
      <c r="BD9" s="29"/>
      <c r="BE9" s="22"/>
      <c r="BF9" s="22"/>
      <c r="BG9" s="36"/>
      <c r="BH9" s="37"/>
      <c r="BI9" s="37"/>
      <c r="BJ9" s="29"/>
      <c r="BK9" s="29"/>
      <c r="BL9" s="29"/>
      <c r="BM9" s="29"/>
      <c r="BN9" s="22"/>
      <c r="BO9" s="22"/>
      <c r="BP9" s="36"/>
      <c r="BQ9" s="37"/>
      <c r="BR9" s="37"/>
      <c r="BS9" s="22"/>
      <c r="BT9" s="27"/>
    </row>
    <row r="10" spans="1:72" x14ac:dyDescent="0.25">
      <c r="A10" s="9"/>
      <c r="B10" s="13">
        <v>4</v>
      </c>
      <c r="C10" s="4" t="s">
        <v>21</v>
      </c>
      <c r="E10" s="18">
        <v>1.996527777777778E-2</v>
      </c>
      <c r="F10" s="18">
        <v>3.298611111111082E-3</v>
      </c>
      <c r="G10" s="47">
        <f t="shared" si="0"/>
        <v>1.6666666666666698E-2</v>
      </c>
      <c r="H10" s="13">
        <v>47</v>
      </c>
      <c r="I10" s="19"/>
      <c r="J10" s="20"/>
      <c r="K10" s="13">
        <v>4</v>
      </c>
      <c r="L10" s="4" t="s">
        <v>41</v>
      </c>
      <c r="N10" s="18">
        <v>2.0439814814814817E-2</v>
      </c>
      <c r="O10" s="18">
        <v>7.8124999999999688E-3</v>
      </c>
      <c r="P10" s="47">
        <f>N10-O10</f>
        <v>1.2627314814814848E-2</v>
      </c>
      <c r="Q10" s="39"/>
      <c r="R10" s="40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29"/>
      <c r="AD10" s="22"/>
      <c r="AE10" s="22"/>
      <c r="AF10" s="36"/>
      <c r="AG10" s="37"/>
      <c r="AH10" s="37"/>
      <c r="AI10" s="22"/>
      <c r="AJ10" s="22"/>
      <c r="AK10" s="28"/>
      <c r="AL10" s="29"/>
      <c r="AM10" s="22"/>
      <c r="AN10" s="22"/>
      <c r="AO10" s="36"/>
      <c r="AP10" s="37"/>
      <c r="AQ10" s="37"/>
      <c r="AR10" s="29"/>
      <c r="AS10" s="29"/>
      <c r="AT10" s="29"/>
      <c r="AU10" s="29"/>
      <c r="AV10" s="22"/>
      <c r="AW10" s="22"/>
      <c r="AX10" s="36"/>
      <c r="AY10" s="37"/>
      <c r="AZ10" s="37"/>
      <c r="BA10" s="22"/>
      <c r="BB10" s="22"/>
      <c r="BC10" s="28"/>
      <c r="BD10" s="29"/>
      <c r="BE10" s="22"/>
      <c r="BF10" s="22"/>
      <c r="BG10" s="36"/>
      <c r="BH10" s="37"/>
      <c r="BI10" s="37"/>
      <c r="BJ10" s="29"/>
      <c r="BK10" s="29"/>
      <c r="BL10" s="29"/>
      <c r="BM10" s="29"/>
      <c r="BN10" s="22"/>
      <c r="BO10" s="22"/>
      <c r="BP10" s="36"/>
      <c r="BQ10" s="37"/>
      <c r="BR10" s="37"/>
      <c r="BS10" s="22"/>
      <c r="BT10" s="27"/>
    </row>
    <row r="11" spans="1:72" x14ac:dyDescent="0.25">
      <c r="A11" s="9"/>
      <c r="B11" s="13">
        <v>5</v>
      </c>
      <c r="C11" s="4" t="s">
        <v>32</v>
      </c>
      <c r="E11" s="18">
        <v>2.0034722222222221E-2</v>
      </c>
      <c r="F11" s="18">
        <v>2.2569444444444121E-3</v>
      </c>
      <c r="G11" s="47">
        <f t="shared" si="0"/>
        <v>1.7777777777777809E-2</v>
      </c>
      <c r="H11" s="13">
        <v>46</v>
      </c>
      <c r="I11" s="19"/>
      <c r="J11" s="20"/>
      <c r="K11" s="13">
        <v>5</v>
      </c>
      <c r="L11" s="4" t="s">
        <v>22</v>
      </c>
      <c r="N11" s="18">
        <v>2.0682870370370372E-2</v>
      </c>
      <c r="O11" s="18">
        <v>7.6388888888888548E-3</v>
      </c>
      <c r="P11" s="47">
        <f>N11-O11</f>
        <v>1.3043981481481517E-2</v>
      </c>
      <c r="Q11" s="12"/>
      <c r="R11" s="40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29"/>
      <c r="AD11" s="22"/>
      <c r="AE11" s="22"/>
      <c r="AF11" s="36"/>
      <c r="AG11" s="37"/>
      <c r="AH11" s="37"/>
      <c r="AI11" s="22"/>
      <c r="AJ11" s="22"/>
      <c r="AK11" s="28"/>
      <c r="AL11" s="29"/>
      <c r="AM11" s="22"/>
      <c r="AN11" s="22"/>
      <c r="AO11" s="36"/>
      <c r="AP11" s="37"/>
      <c r="AQ11" s="37"/>
      <c r="AR11" s="29"/>
      <c r="AS11" s="29"/>
      <c r="AT11" s="29"/>
      <c r="AU11" s="29"/>
      <c r="AV11" s="22"/>
      <c r="AW11" s="22"/>
      <c r="AX11" s="36"/>
      <c r="AY11" s="37"/>
      <c r="AZ11" s="37"/>
      <c r="BA11" s="22"/>
      <c r="BB11" s="22"/>
      <c r="BC11" s="28"/>
      <c r="BD11" s="29"/>
      <c r="BE11" s="22"/>
      <c r="BF11" s="22"/>
      <c r="BG11" s="36"/>
      <c r="BH11" s="37"/>
      <c r="BI11" s="37"/>
      <c r="BJ11" s="29"/>
      <c r="BK11" s="29"/>
      <c r="BL11" s="29"/>
      <c r="BM11" s="29"/>
      <c r="BN11" s="22"/>
      <c r="BO11" s="22"/>
      <c r="BP11" s="36"/>
      <c r="BQ11" s="37"/>
      <c r="BR11" s="37"/>
      <c r="BS11" s="22"/>
      <c r="BT11" s="27"/>
    </row>
    <row r="12" spans="1:72" x14ac:dyDescent="0.25">
      <c r="A12" s="9"/>
      <c r="B12" s="13">
        <v>6</v>
      </c>
      <c r="C12" s="4" t="s">
        <v>40</v>
      </c>
      <c r="E12" s="18">
        <v>2.0104166666666666E-2</v>
      </c>
      <c r="F12" s="18">
        <v>2.7777777777777436E-3</v>
      </c>
      <c r="G12" s="47">
        <f t="shared" si="0"/>
        <v>1.7326388888888922E-2</v>
      </c>
      <c r="H12" s="13">
        <v>45</v>
      </c>
      <c r="I12" s="19"/>
      <c r="J12" s="20"/>
      <c r="K12" s="13">
        <v>6</v>
      </c>
      <c r="L12" s="4" t="s">
        <v>17</v>
      </c>
      <c r="N12" s="18">
        <v>2.0347222222222221E-2</v>
      </c>
      <c r="O12" s="18">
        <v>7.1180555555555216E-3</v>
      </c>
      <c r="P12" s="47">
        <f>N12-O12</f>
        <v>1.32291666666667E-2</v>
      </c>
      <c r="Q12" s="12"/>
      <c r="R12" s="40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29"/>
      <c r="AD12" s="22"/>
      <c r="AE12" s="22"/>
      <c r="AF12" s="36"/>
      <c r="AG12" s="37"/>
      <c r="AH12" s="37"/>
      <c r="AI12" s="22"/>
      <c r="AJ12" s="22"/>
      <c r="AK12" s="28"/>
      <c r="AL12" s="29"/>
      <c r="AM12" s="22"/>
      <c r="AN12" s="22"/>
      <c r="AO12" s="36"/>
      <c r="AP12" s="37"/>
      <c r="AQ12" s="37"/>
      <c r="AR12" s="29"/>
      <c r="AS12" s="29"/>
      <c r="AT12" s="29"/>
      <c r="AU12" s="29"/>
      <c r="AV12" s="22"/>
      <c r="AW12" s="22"/>
      <c r="AX12" s="36"/>
      <c r="AY12" s="37"/>
      <c r="AZ12" s="37"/>
      <c r="BA12" s="22"/>
      <c r="BB12" s="22"/>
      <c r="BC12" s="28"/>
      <c r="BD12" s="29"/>
      <c r="BE12" s="22"/>
      <c r="BF12" s="22"/>
      <c r="BG12" s="36"/>
      <c r="BH12" s="37"/>
      <c r="BI12" s="37"/>
      <c r="BJ12" s="29"/>
      <c r="BK12" s="29"/>
      <c r="BL12" s="29"/>
      <c r="BM12" s="29"/>
      <c r="BN12" s="22"/>
      <c r="BO12" s="22"/>
      <c r="BP12" s="36"/>
      <c r="BQ12" s="37"/>
      <c r="BR12" s="37"/>
      <c r="BS12" s="22"/>
      <c r="BT12" s="27"/>
    </row>
    <row r="13" spans="1:72" x14ac:dyDescent="0.25">
      <c r="A13" s="9"/>
      <c r="B13" s="13">
        <v>7</v>
      </c>
      <c r="C13" s="4" t="s">
        <v>17</v>
      </c>
      <c r="E13" s="18">
        <v>2.0347222222222221E-2</v>
      </c>
      <c r="F13" s="18">
        <v>7.1180555555555216E-3</v>
      </c>
      <c r="G13" s="47">
        <f t="shared" si="0"/>
        <v>1.32291666666667E-2</v>
      </c>
      <c r="H13" s="13">
        <v>44</v>
      </c>
      <c r="I13" s="19"/>
      <c r="J13" s="20"/>
      <c r="K13" s="13">
        <v>7</v>
      </c>
      <c r="L13" s="4" t="s">
        <v>25</v>
      </c>
      <c r="N13" s="18">
        <v>2.056712962962963E-2</v>
      </c>
      <c r="O13" s="18">
        <v>7.1180555555555216E-3</v>
      </c>
      <c r="P13" s="47">
        <f>N13-O13</f>
        <v>1.3449074074074108E-2</v>
      </c>
      <c r="Q13" s="12"/>
      <c r="R13" s="40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29"/>
      <c r="AD13" s="22"/>
      <c r="AE13" s="22"/>
      <c r="AF13" s="36"/>
      <c r="AG13" s="37"/>
      <c r="AH13" s="37"/>
      <c r="AI13" s="22"/>
      <c r="AJ13" s="22"/>
      <c r="AK13" s="28"/>
      <c r="AL13" s="29"/>
      <c r="AM13" s="22"/>
      <c r="AN13" s="22"/>
      <c r="AO13" s="36"/>
      <c r="AP13" s="37"/>
      <c r="AQ13" s="37"/>
      <c r="AR13" s="29"/>
      <c r="AS13" s="29"/>
      <c r="AT13" s="29"/>
      <c r="AU13" s="29"/>
      <c r="AV13" s="22"/>
      <c r="AW13" s="22"/>
      <c r="AX13" s="36"/>
      <c r="AY13" s="37"/>
      <c r="AZ13" s="37"/>
      <c r="BA13" s="22"/>
      <c r="BB13" s="22"/>
      <c r="BC13" s="28"/>
      <c r="BD13" s="29"/>
      <c r="BE13" s="22"/>
      <c r="BF13" s="22"/>
      <c r="BG13" s="36"/>
      <c r="BH13" s="37"/>
      <c r="BI13" s="37"/>
      <c r="BJ13" s="29"/>
      <c r="BK13" s="29"/>
      <c r="BL13" s="29"/>
      <c r="BM13" s="29"/>
      <c r="BN13" s="22"/>
      <c r="BO13" s="22"/>
      <c r="BP13" s="36"/>
      <c r="BQ13" s="37"/>
      <c r="BR13" s="37"/>
      <c r="BS13" s="38"/>
      <c r="BT13" s="27"/>
    </row>
    <row r="14" spans="1:72" x14ac:dyDescent="0.25">
      <c r="A14" s="9"/>
      <c r="B14" s="13">
        <v>8</v>
      </c>
      <c r="C14" s="4" t="s">
        <v>35</v>
      </c>
      <c r="E14" s="18">
        <v>2.0358796296296295E-2</v>
      </c>
      <c r="F14" s="18">
        <v>3.4722222222221925E-3</v>
      </c>
      <c r="G14" s="47">
        <f t="shared" si="0"/>
        <v>1.6886574074074102E-2</v>
      </c>
      <c r="H14" s="13">
        <v>43</v>
      </c>
      <c r="I14" s="19"/>
      <c r="J14" s="20"/>
      <c r="K14" s="13">
        <v>8</v>
      </c>
      <c r="L14" s="4" t="s">
        <v>11</v>
      </c>
      <c r="N14" s="18">
        <v>2.1446759259259259E-2</v>
      </c>
      <c r="O14" s="18">
        <v>7.4652777777777443E-3</v>
      </c>
      <c r="P14" s="47">
        <f>N14-O14</f>
        <v>1.3981481481481515E-2</v>
      </c>
      <c r="Q14" s="12"/>
      <c r="R14" s="40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29"/>
      <c r="AD14" s="22"/>
      <c r="AE14" s="22"/>
      <c r="AF14" s="36"/>
      <c r="AG14" s="37"/>
      <c r="AH14" s="37"/>
      <c r="AI14" s="22"/>
      <c r="AJ14" s="22"/>
      <c r="AK14" s="28"/>
      <c r="AL14" s="29"/>
      <c r="AM14" s="22"/>
      <c r="AN14" s="22"/>
      <c r="AO14" s="36"/>
      <c r="AP14" s="37"/>
      <c r="AQ14" s="37"/>
      <c r="AR14" s="29"/>
      <c r="AS14" s="29"/>
      <c r="AT14" s="29"/>
      <c r="AU14" s="29"/>
      <c r="AV14" s="22"/>
      <c r="AW14" s="22"/>
      <c r="AX14" s="36"/>
      <c r="AY14" s="37"/>
      <c r="AZ14" s="37"/>
      <c r="BA14" s="22"/>
      <c r="BB14" s="22"/>
      <c r="BC14" s="28"/>
      <c r="BD14" s="29"/>
      <c r="BE14" s="22"/>
      <c r="BF14" s="22"/>
      <c r="BG14" s="36"/>
      <c r="BH14" s="37"/>
      <c r="BI14" s="37"/>
      <c r="BJ14" s="29"/>
      <c r="BK14" s="29"/>
      <c r="BL14" s="29"/>
      <c r="BM14" s="29"/>
      <c r="BN14" s="22"/>
      <c r="BO14" s="22"/>
      <c r="BP14" s="36"/>
      <c r="BQ14" s="37"/>
      <c r="BR14" s="37"/>
      <c r="BS14" s="22"/>
      <c r="BT14" s="27"/>
    </row>
    <row r="15" spans="1:72" x14ac:dyDescent="0.25">
      <c r="A15" s="9"/>
      <c r="B15" s="13">
        <v>9</v>
      </c>
      <c r="C15" s="4" t="s">
        <v>41</v>
      </c>
      <c r="E15" s="18">
        <v>2.0439814814814817E-2</v>
      </c>
      <c r="F15" s="18">
        <v>7.8124999999999688E-3</v>
      </c>
      <c r="G15" s="47">
        <f t="shared" si="0"/>
        <v>1.2627314814814848E-2</v>
      </c>
      <c r="H15" s="13">
        <v>42</v>
      </c>
      <c r="I15" s="19"/>
      <c r="J15" s="20"/>
      <c r="K15" s="13">
        <v>9</v>
      </c>
      <c r="L15" s="4" t="s">
        <v>12</v>
      </c>
      <c r="N15" s="18">
        <v>2.0949074074074075E-2</v>
      </c>
      <c r="O15" s="18">
        <v>6.9444444444444111E-3</v>
      </c>
      <c r="P15" s="47">
        <f>N15-O15</f>
        <v>1.4004629629629664E-2</v>
      </c>
      <c r="Q15" s="12"/>
      <c r="R15" s="40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29"/>
      <c r="AD15" s="22"/>
      <c r="AE15" s="22"/>
      <c r="AF15" s="36"/>
      <c r="AG15" s="37"/>
      <c r="AH15" s="37"/>
      <c r="AI15" s="22"/>
      <c r="AJ15" s="22"/>
      <c r="AK15" s="28"/>
      <c r="AL15" s="29"/>
      <c r="AM15" s="22"/>
      <c r="AN15" s="22"/>
      <c r="AO15" s="36"/>
      <c r="AP15" s="37"/>
      <c r="AQ15" s="37"/>
      <c r="AR15" s="29"/>
      <c r="AS15" s="29"/>
      <c r="AT15" s="29"/>
      <c r="AU15" s="29"/>
      <c r="AV15" s="22"/>
      <c r="AW15" s="22"/>
      <c r="AX15" s="36"/>
      <c r="AY15" s="37"/>
      <c r="AZ15" s="37"/>
      <c r="BA15" s="22"/>
      <c r="BB15" s="22"/>
      <c r="BC15" s="28"/>
      <c r="BD15" s="29"/>
      <c r="BE15" s="22"/>
      <c r="BF15" s="22"/>
      <c r="BG15" s="36"/>
      <c r="BH15" s="37"/>
      <c r="BI15" s="37"/>
      <c r="BJ15" s="29"/>
      <c r="BK15" s="29"/>
      <c r="BL15" s="29"/>
      <c r="BM15" s="29"/>
      <c r="BN15" s="22"/>
      <c r="BO15" s="22"/>
      <c r="BP15" s="36"/>
      <c r="BQ15" s="37"/>
      <c r="BR15" s="37"/>
      <c r="BS15" s="22"/>
      <c r="BT15" s="27"/>
    </row>
    <row r="16" spans="1:72" x14ac:dyDescent="0.25">
      <c r="A16" s="9"/>
      <c r="B16" s="13">
        <v>10</v>
      </c>
      <c r="C16" s="4" t="s">
        <v>23</v>
      </c>
      <c r="E16" s="18">
        <v>2.0497685185185185E-2</v>
      </c>
      <c r="F16" s="18">
        <v>6.0763888888888569E-3</v>
      </c>
      <c r="G16" s="47">
        <f t="shared" si="0"/>
        <v>1.4421296296296328E-2</v>
      </c>
      <c r="H16" s="13">
        <v>41</v>
      </c>
      <c r="I16" s="19"/>
      <c r="J16" s="20"/>
      <c r="K16" s="13">
        <v>10</v>
      </c>
      <c r="L16" s="4" t="s">
        <v>42</v>
      </c>
      <c r="N16" s="18">
        <v>2.0543981481481479E-2</v>
      </c>
      <c r="O16" s="18">
        <v>6.4236111111110779E-3</v>
      </c>
      <c r="P16" s="47">
        <f>N16-O16</f>
        <v>1.4120370370370401E-2</v>
      </c>
      <c r="Q16" s="21"/>
      <c r="R16" s="40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29"/>
      <c r="AD16" s="22"/>
      <c r="AE16" s="22"/>
      <c r="AF16" s="36"/>
      <c r="AG16" s="37"/>
      <c r="AH16" s="37"/>
      <c r="AI16" s="22"/>
      <c r="AJ16" s="22"/>
      <c r="AK16" s="28"/>
      <c r="AL16" s="29"/>
      <c r="AM16" s="22"/>
      <c r="AN16" s="22"/>
      <c r="AO16" s="36"/>
      <c r="AP16" s="37"/>
      <c r="AQ16" s="37"/>
      <c r="AR16" s="29"/>
      <c r="AS16" s="29"/>
      <c r="AT16" s="29"/>
      <c r="AU16" s="29"/>
      <c r="AV16" s="22"/>
      <c r="AW16" s="22"/>
      <c r="AX16" s="36"/>
      <c r="AY16" s="37"/>
      <c r="AZ16" s="37"/>
      <c r="BA16" s="22"/>
      <c r="BB16" s="22"/>
      <c r="BC16" s="28"/>
      <c r="BD16" s="29"/>
      <c r="BE16" s="22"/>
      <c r="BF16" s="22"/>
      <c r="BG16" s="36"/>
      <c r="BH16" s="37"/>
      <c r="BI16" s="37"/>
      <c r="BJ16" s="29"/>
      <c r="BK16" s="29"/>
      <c r="BL16" s="29"/>
      <c r="BM16" s="29"/>
      <c r="BN16" s="22"/>
      <c r="BO16" s="22"/>
      <c r="BP16" s="36"/>
      <c r="BQ16" s="37"/>
      <c r="BR16" s="37"/>
      <c r="BS16" s="22"/>
      <c r="BT16" s="27"/>
    </row>
    <row r="17" spans="1:72" x14ac:dyDescent="0.25">
      <c r="A17" s="9"/>
      <c r="B17" s="13">
        <v>11</v>
      </c>
      <c r="C17" s="4" t="s">
        <v>15</v>
      </c>
      <c r="E17" s="18">
        <v>2.0509259259259258E-2</v>
      </c>
      <c r="F17" s="18">
        <v>3.993055555555524E-3</v>
      </c>
      <c r="G17" s="47">
        <f t="shared" si="0"/>
        <v>1.6516203703703734E-2</v>
      </c>
      <c r="H17" s="13">
        <v>40</v>
      </c>
      <c r="I17" s="19"/>
      <c r="J17" s="20"/>
      <c r="K17" s="13">
        <v>11</v>
      </c>
      <c r="L17" s="4" t="s">
        <v>23</v>
      </c>
      <c r="N17" s="18">
        <v>2.0497685185185185E-2</v>
      </c>
      <c r="O17" s="18">
        <v>6.0763888888888569E-3</v>
      </c>
      <c r="P17" s="47">
        <f>N17-O17</f>
        <v>1.4421296296296328E-2</v>
      </c>
      <c r="Q17" s="12"/>
      <c r="R17" s="40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29"/>
      <c r="AD17" s="22"/>
      <c r="AE17" s="22"/>
      <c r="AF17" s="36"/>
      <c r="AG17" s="37"/>
      <c r="AH17" s="37"/>
      <c r="AI17" s="22"/>
      <c r="AJ17" s="22"/>
      <c r="AK17" s="28"/>
      <c r="AL17" s="29"/>
      <c r="AM17" s="22"/>
      <c r="AN17" s="22"/>
      <c r="AO17" s="36"/>
      <c r="AP17" s="37"/>
      <c r="AQ17" s="37"/>
      <c r="AR17" s="29"/>
      <c r="AS17" s="29"/>
      <c r="AT17" s="29"/>
      <c r="AU17" s="29"/>
      <c r="AV17" s="22"/>
      <c r="AW17" s="22"/>
      <c r="AX17" s="36"/>
      <c r="AY17" s="37"/>
      <c r="AZ17" s="37"/>
      <c r="BA17" s="38"/>
      <c r="BB17" s="22"/>
      <c r="BC17" s="28"/>
      <c r="BD17" s="29"/>
      <c r="BE17" s="22"/>
      <c r="BF17" s="22"/>
      <c r="BG17" s="36"/>
      <c r="BH17" s="37"/>
      <c r="BI17" s="37"/>
      <c r="BJ17" s="29"/>
      <c r="BK17" s="29"/>
      <c r="BL17" s="29"/>
      <c r="BM17" s="29"/>
      <c r="BN17" s="22"/>
      <c r="BO17" s="22"/>
      <c r="BP17" s="36"/>
      <c r="BQ17" s="37"/>
      <c r="BR17" s="37"/>
      <c r="BS17" s="22"/>
      <c r="BT17" s="27"/>
    </row>
    <row r="18" spans="1:72" x14ac:dyDescent="0.25">
      <c r="A18" s="9"/>
      <c r="B18" s="13">
        <v>12</v>
      </c>
      <c r="C18" s="4" t="s">
        <v>37</v>
      </c>
      <c r="E18" s="18">
        <v>2.0509259259259258E-2</v>
      </c>
      <c r="F18" s="18">
        <v>5.9027777777777464E-3</v>
      </c>
      <c r="G18" s="47">
        <f t="shared" si="0"/>
        <v>1.4606481481481512E-2</v>
      </c>
      <c r="H18" s="13">
        <v>39</v>
      </c>
      <c r="I18" s="19"/>
      <c r="J18" s="20"/>
      <c r="K18" s="13">
        <v>12</v>
      </c>
      <c r="L18" s="4" t="s">
        <v>28</v>
      </c>
      <c r="N18" s="18">
        <v>2.1250000000000002E-2</v>
      </c>
      <c r="O18" s="18">
        <v>6.7708333333333006E-3</v>
      </c>
      <c r="P18" s="47">
        <f>N18-O18</f>
        <v>1.4479166666666701E-2</v>
      </c>
      <c r="Q18" s="12"/>
      <c r="R18" s="40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9"/>
      <c r="AD18" s="22"/>
      <c r="AE18" s="22"/>
      <c r="AF18" s="36"/>
      <c r="AG18" s="37"/>
      <c r="AH18" s="37"/>
      <c r="AI18" s="22"/>
      <c r="AJ18" s="22"/>
      <c r="AK18" s="28"/>
      <c r="AL18" s="29"/>
      <c r="AM18" s="22"/>
      <c r="AN18" s="22"/>
      <c r="AO18" s="36"/>
      <c r="AP18" s="37"/>
      <c r="AQ18" s="37"/>
      <c r="AR18" s="29"/>
      <c r="AS18" s="29"/>
      <c r="AT18" s="29"/>
      <c r="AU18" s="29"/>
      <c r="AV18" s="22"/>
      <c r="AW18" s="22"/>
      <c r="AX18" s="36"/>
      <c r="AY18" s="37"/>
      <c r="AZ18" s="37"/>
      <c r="BA18" s="22"/>
      <c r="BB18" s="22"/>
      <c r="BC18" s="28"/>
      <c r="BD18" s="29"/>
      <c r="BE18" s="22"/>
      <c r="BF18" s="22"/>
      <c r="BG18" s="36"/>
      <c r="BH18" s="37"/>
      <c r="BI18" s="37"/>
      <c r="BJ18" s="29"/>
      <c r="BK18" s="29"/>
      <c r="BL18" s="29"/>
      <c r="BM18" s="29"/>
      <c r="BN18" s="22"/>
      <c r="BO18" s="22"/>
      <c r="BP18" s="36"/>
      <c r="BQ18" s="37"/>
      <c r="BR18" s="37"/>
      <c r="BS18" s="22"/>
      <c r="BT18" s="27"/>
    </row>
    <row r="19" spans="1:72" x14ac:dyDescent="0.25">
      <c r="A19" s="9"/>
      <c r="B19" s="13">
        <v>13</v>
      </c>
      <c r="C19" s="4" t="s">
        <v>14</v>
      </c>
      <c r="E19" s="18">
        <v>2.0532407407407405E-2</v>
      </c>
      <c r="F19" s="18">
        <v>5.3819444444444114E-3</v>
      </c>
      <c r="G19" s="47">
        <f t="shared" si="0"/>
        <v>1.5150462962962994E-2</v>
      </c>
      <c r="H19" s="13">
        <v>38</v>
      </c>
      <c r="I19" s="19"/>
      <c r="J19" s="20"/>
      <c r="K19" s="13">
        <v>13</v>
      </c>
      <c r="L19" s="4" t="s">
        <v>16</v>
      </c>
      <c r="N19" s="18">
        <v>2.0960648148148148E-2</v>
      </c>
      <c r="O19" s="18">
        <v>6.4236111111110779E-3</v>
      </c>
      <c r="P19" s="47">
        <f>N19-O19</f>
        <v>1.4537037037037071E-2</v>
      </c>
      <c r="Q19" s="12"/>
      <c r="R19" s="40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29"/>
      <c r="AD19" s="22"/>
      <c r="AE19" s="22"/>
      <c r="AF19" s="36"/>
      <c r="AG19" s="37"/>
      <c r="AH19" s="37"/>
      <c r="AI19" s="22"/>
      <c r="AJ19" s="22"/>
      <c r="AK19" s="28"/>
      <c r="AL19" s="29"/>
      <c r="AM19" s="22"/>
      <c r="AN19" s="22"/>
      <c r="AO19" s="36"/>
      <c r="AP19" s="37"/>
      <c r="AQ19" s="37"/>
      <c r="AR19" s="29"/>
      <c r="AS19" s="29"/>
      <c r="AT19" s="29"/>
      <c r="AU19" s="29"/>
      <c r="AV19" s="22"/>
      <c r="AW19" s="22"/>
      <c r="AX19" s="36"/>
      <c r="AY19" s="37"/>
      <c r="AZ19" s="37"/>
      <c r="BA19" s="22"/>
      <c r="BB19" s="22"/>
      <c r="BC19" s="28"/>
      <c r="BD19" s="29"/>
      <c r="BE19" s="22"/>
      <c r="BF19" s="22"/>
      <c r="BG19" s="36"/>
      <c r="BH19" s="37"/>
      <c r="BI19" s="37"/>
      <c r="BJ19" s="29"/>
      <c r="BK19" s="29"/>
      <c r="BL19" s="29"/>
      <c r="BM19" s="29"/>
      <c r="BN19" s="22"/>
      <c r="BO19" s="22"/>
      <c r="BP19" s="36"/>
      <c r="BQ19" s="37"/>
      <c r="BR19" s="37"/>
      <c r="BS19" s="22"/>
      <c r="BT19" s="27"/>
    </row>
    <row r="20" spans="1:72" x14ac:dyDescent="0.25">
      <c r="A20" s="9"/>
      <c r="B20" s="13">
        <v>14</v>
      </c>
      <c r="C20" s="4" t="s">
        <v>42</v>
      </c>
      <c r="E20" s="18">
        <v>2.0543981481481479E-2</v>
      </c>
      <c r="F20" s="18">
        <v>6.4236111111110779E-3</v>
      </c>
      <c r="G20" s="47">
        <f t="shared" si="0"/>
        <v>1.4120370370370401E-2</v>
      </c>
      <c r="H20" s="13">
        <v>37</v>
      </c>
      <c r="I20" s="19"/>
      <c r="J20" s="20"/>
      <c r="K20" s="13">
        <v>14</v>
      </c>
      <c r="L20" s="4" t="s">
        <v>51</v>
      </c>
      <c r="N20" s="18">
        <v>2.1493055555555557E-2</v>
      </c>
      <c r="O20" s="18">
        <v>6.9444444444444111E-3</v>
      </c>
      <c r="P20" s="47">
        <f>N20-O20</f>
        <v>1.4548611111111146E-2</v>
      </c>
      <c r="Q20" s="21"/>
      <c r="R20" s="40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29"/>
      <c r="AD20" s="22"/>
      <c r="AE20" s="22"/>
      <c r="AF20" s="36"/>
      <c r="AG20" s="37"/>
      <c r="AH20" s="37"/>
      <c r="AI20" s="22"/>
      <c r="AJ20" s="22"/>
      <c r="AK20" s="28"/>
      <c r="AL20" s="29"/>
      <c r="AM20" s="22"/>
      <c r="AN20" s="22"/>
      <c r="AO20" s="36"/>
      <c r="AP20" s="37"/>
      <c r="AQ20" s="37"/>
      <c r="AR20" s="29"/>
      <c r="AS20" s="29"/>
      <c r="AT20" s="29"/>
      <c r="AU20" s="29"/>
      <c r="AV20" s="22"/>
      <c r="AW20" s="22"/>
      <c r="AX20" s="36"/>
      <c r="AY20" s="37"/>
      <c r="AZ20" s="37"/>
      <c r="BA20" s="22"/>
      <c r="BB20" s="22"/>
      <c r="BC20" s="28"/>
      <c r="BD20" s="29"/>
      <c r="BE20" s="22"/>
      <c r="BF20" s="22"/>
      <c r="BG20" s="36"/>
      <c r="BH20" s="37"/>
      <c r="BI20" s="37"/>
      <c r="BJ20" s="29"/>
      <c r="BK20" s="29"/>
      <c r="BL20" s="29"/>
      <c r="BM20" s="29"/>
      <c r="BN20" s="22"/>
      <c r="BO20" s="22"/>
      <c r="BP20" s="36"/>
      <c r="BQ20" s="37"/>
      <c r="BR20" s="37"/>
      <c r="BS20" s="22"/>
      <c r="BT20" s="27"/>
    </row>
    <row r="21" spans="1:72" x14ac:dyDescent="0.25">
      <c r="A21" s="9"/>
      <c r="B21" s="13">
        <v>15</v>
      </c>
      <c r="C21" s="4" t="s">
        <v>25</v>
      </c>
      <c r="E21" s="18">
        <v>2.056712962962963E-2</v>
      </c>
      <c r="F21" s="18">
        <v>7.1180555555555216E-3</v>
      </c>
      <c r="G21" s="47">
        <f t="shared" si="0"/>
        <v>1.3449074074074108E-2</v>
      </c>
      <c r="H21" s="13">
        <v>36</v>
      </c>
      <c r="I21" s="19"/>
      <c r="J21" s="20"/>
      <c r="K21" s="13">
        <v>15</v>
      </c>
      <c r="L21" s="4" t="s">
        <v>37</v>
      </c>
      <c r="N21" s="18">
        <v>2.0509259259259258E-2</v>
      </c>
      <c r="O21" s="18">
        <v>5.9027777777777464E-3</v>
      </c>
      <c r="P21" s="47">
        <f>N21-O21</f>
        <v>1.4606481481481512E-2</v>
      </c>
      <c r="Q21" s="12"/>
      <c r="R21" s="40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29"/>
      <c r="AD21" s="22"/>
      <c r="AE21" s="22"/>
      <c r="AF21" s="36"/>
      <c r="AG21" s="37"/>
      <c r="AH21" s="37"/>
      <c r="AI21" s="22"/>
      <c r="AJ21" s="22"/>
      <c r="AK21" s="28"/>
      <c r="AL21" s="29"/>
      <c r="AM21" s="22"/>
      <c r="AN21" s="22"/>
      <c r="AO21" s="36"/>
      <c r="AP21" s="37"/>
      <c r="AQ21" s="37"/>
      <c r="AR21" s="29"/>
      <c r="AS21" s="29"/>
      <c r="AT21" s="29"/>
      <c r="AU21" s="29"/>
      <c r="AV21" s="22"/>
      <c r="AW21" s="22"/>
      <c r="AX21" s="36"/>
      <c r="AY21" s="37"/>
      <c r="AZ21" s="37"/>
      <c r="BA21" s="22"/>
      <c r="BB21" s="22"/>
      <c r="BC21" s="28"/>
      <c r="BD21" s="29"/>
      <c r="BE21" s="22"/>
      <c r="BF21" s="22"/>
      <c r="BG21" s="36"/>
      <c r="BH21" s="37"/>
      <c r="BI21" s="37"/>
      <c r="BJ21" s="29"/>
      <c r="BK21" s="29"/>
      <c r="BL21" s="29"/>
      <c r="BM21" s="29"/>
      <c r="BN21" s="22"/>
      <c r="BO21" s="22"/>
      <c r="BP21" s="36"/>
      <c r="BQ21" s="37"/>
      <c r="BR21" s="37"/>
      <c r="BS21" s="22"/>
      <c r="BT21" s="27"/>
    </row>
    <row r="22" spans="1:72" x14ac:dyDescent="0.25">
      <c r="A22" s="9"/>
      <c r="B22" s="13">
        <v>16</v>
      </c>
      <c r="C22" s="4" t="s">
        <v>19</v>
      </c>
      <c r="E22" s="18">
        <v>2.0590277777777777E-2</v>
      </c>
      <c r="F22" s="18">
        <v>3.298611111111082E-3</v>
      </c>
      <c r="G22" s="47">
        <f t="shared" si="0"/>
        <v>1.7291666666666695E-2</v>
      </c>
      <c r="H22" s="13">
        <v>35</v>
      </c>
      <c r="I22" s="19"/>
      <c r="J22" s="20"/>
      <c r="K22" s="13">
        <v>16</v>
      </c>
      <c r="L22" s="4" t="s">
        <v>50</v>
      </c>
      <c r="N22" s="18">
        <v>2.1041666666666667E-2</v>
      </c>
      <c r="O22" s="18">
        <v>6.2499999999999674E-3</v>
      </c>
      <c r="P22" s="47">
        <f>N22-O22</f>
        <v>1.4791666666666699E-2</v>
      </c>
      <c r="Q22" s="12"/>
      <c r="R22" s="40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29"/>
      <c r="AD22" s="22"/>
      <c r="AE22" s="22"/>
      <c r="AF22" s="36"/>
      <c r="AG22" s="37"/>
      <c r="AH22" s="37"/>
      <c r="AI22" s="22"/>
      <c r="AJ22" s="22"/>
      <c r="AK22" s="28"/>
      <c r="AL22" s="29"/>
      <c r="AM22" s="22"/>
      <c r="AN22" s="22"/>
      <c r="AO22" s="36"/>
      <c r="AP22" s="37"/>
      <c r="AQ22" s="37"/>
      <c r="AR22" s="29"/>
      <c r="AS22" s="29"/>
      <c r="AT22" s="29"/>
      <c r="AU22" s="29"/>
      <c r="AV22" s="22"/>
      <c r="AW22" s="22"/>
      <c r="AX22" s="36"/>
      <c r="AY22" s="37"/>
      <c r="AZ22" s="37"/>
      <c r="BA22" s="22"/>
      <c r="BB22" s="22"/>
      <c r="BC22" s="28"/>
      <c r="BD22" s="29"/>
      <c r="BE22" s="22"/>
      <c r="BF22" s="22"/>
      <c r="BG22" s="36"/>
      <c r="BH22" s="37"/>
      <c r="BI22" s="37"/>
      <c r="BJ22" s="29"/>
      <c r="BK22" s="29"/>
      <c r="BL22" s="29"/>
      <c r="BM22" s="29"/>
      <c r="BN22" s="22"/>
      <c r="BO22" s="22"/>
      <c r="BP22" s="36"/>
      <c r="BQ22" s="37"/>
      <c r="BR22" s="37"/>
      <c r="BS22" s="22"/>
      <c r="BT22" s="27"/>
    </row>
    <row r="23" spans="1:72" x14ac:dyDescent="0.25">
      <c r="A23" s="9"/>
      <c r="B23" s="13">
        <v>17</v>
      </c>
      <c r="C23" s="4" t="s">
        <v>43</v>
      </c>
      <c r="E23" s="18">
        <v>2.0625000000000001E-2</v>
      </c>
      <c r="F23" s="18">
        <v>5.0347222222221905E-3</v>
      </c>
      <c r="G23" s="47">
        <f t="shared" si="0"/>
        <v>1.5590277777777811E-2</v>
      </c>
      <c r="H23" s="13">
        <v>34</v>
      </c>
      <c r="I23" s="19"/>
      <c r="J23" s="20"/>
      <c r="K23" s="13">
        <v>17</v>
      </c>
      <c r="L23" s="4" t="s">
        <v>39</v>
      </c>
      <c r="N23" s="18">
        <v>1.982638888888889E-2</v>
      </c>
      <c r="O23" s="18">
        <v>4.8611111111110765E-3</v>
      </c>
      <c r="P23" s="47">
        <f>N23-O23</f>
        <v>1.4965277777777813E-2</v>
      </c>
      <c r="Q23" s="12"/>
      <c r="R23" s="40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29"/>
      <c r="AD23" s="22"/>
      <c r="AE23" s="22"/>
      <c r="AF23" s="36"/>
      <c r="AG23" s="37"/>
      <c r="AH23" s="37"/>
      <c r="AI23" s="22"/>
      <c r="AJ23" s="22"/>
      <c r="AK23" s="28"/>
      <c r="AL23" s="29"/>
      <c r="AM23" s="22"/>
      <c r="AN23" s="22"/>
      <c r="AO23" s="36"/>
      <c r="AP23" s="37"/>
      <c r="AQ23" s="37"/>
      <c r="AR23" s="29"/>
      <c r="AS23" s="29"/>
      <c r="AT23" s="29"/>
      <c r="AU23" s="29"/>
      <c r="AV23" s="22"/>
      <c r="AW23" s="22"/>
      <c r="AX23" s="36"/>
      <c r="AY23" s="37"/>
      <c r="AZ23" s="37"/>
      <c r="BA23" s="22"/>
      <c r="BB23" s="22"/>
      <c r="BC23" s="28"/>
      <c r="BD23" s="29"/>
      <c r="BE23" s="22"/>
      <c r="BF23" s="22"/>
      <c r="BG23" s="36"/>
      <c r="BH23" s="37"/>
      <c r="BI23" s="37"/>
      <c r="BJ23" s="29"/>
      <c r="BK23" s="29"/>
      <c r="BL23" s="29"/>
      <c r="BM23" s="29"/>
      <c r="BN23" s="22"/>
      <c r="BO23" s="22"/>
      <c r="BP23" s="36"/>
      <c r="BQ23" s="37"/>
      <c r="BR23" s="37"/>
      <c r="BS23" s="22"/>
      <c r="BT23" s="27"/>
    </row>
    <row r="24" spans="1:72" x14ac:dyDescent="0.25">
      <c r="A24" s="9"/>
      <c r="B24" s="13">
        <v>18</v>
      </c>
      <c r="C24" s="4" t="s">
        <v>44</v>
      </c>
      <c r="E24" s="18">
        <v>2.0636574074074075E-2</v>
      </c>
      <c r="F24" s="18">
        <v>5.208333333333301E-3</v>
      </c>
      <c r="G24" s="47">
        <f t="shared" si="0"/>
        <v>1.5428240740740774E-2</v>
      </c>
      <c r="H24" s="13">
        <v>33</v>
      </c>
      <c r="I24" s="19"/>
      <c r="J24" s="20"/>
      <c r="K24" s="13">
        <v>18</v>
      </c>
      <c r="L24" s="4" t="s">
        <v>14</v>
      </c>
      <c r="N24" s="18">
        <v>2.0532407407407405E-2</v>
      </c>
      <c r="O24" s="18">
        <v>5.3819444444444114E-3</v>
      </c>
      <c r="P24" s="47">
        <f>N24-O24</f>
        <v>1.5150462962962994E-2</v>
      </c>
      <c r="Q24" s="12"/>
      <c r="R24" s="40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29"/>
      <c r="AD24" s="22"/>
      <c r="AE24" s="22"/>
      <c r="AF24" s="36"/>
      <c r="AG24" s="37"/>
      <c r="AH24" s="37"/>
      <c r="AI24" s="22"/>
      <c r="AJ24" s="22"/>
      <c r="AK24" s="28"/>
      <c r="AL24" s="29"/>
      <c r="AM24" s="22"/>
      <c r="AN24" s="22"/>
      <c r="AO24" s="36"/>
      <c r="AP24" s="37"/>
      <c r="AQ24" s="37"/>
      <c r="AR24" s="29"/>
      <c r="AS24" s="29"/>
      <c r="AT24" s="29"/>
      <c r="AU24" s="29"/>
      <c r="AV24" s="22"/>
      <c r="AW24" s="22"/>
      <c r="AX24" s="36"/>
      <c r="AY24" s="37"/>
      <c r="AZ24" s="37"/>
      <c r="BA24" s="22"/>
      <c r="BB24" s="22"/>
      <c r="BC24" s="28"/>
      <c r="BD24" s="29"/>
      <c r="BE24" s="22"/>
      <c r="BF24" s="22"/>
      <c r="BG24" s="36"/>
      <c r="BH24" s="37"/>
      <c r="BI24" s="37"/>
      <c r="BJ24" s="29"/>
      <c r="BK24" s="29"/>
      <c r="BL24" s="29"/>
      <c r="BM24" s="29"/>
      <c r="BN24" s="22"/>
      <c r="BO24" s="22"/>
      <c r="BP24" s="36"/>
      <c r="BQ24" s="37"/>
      <c r="BR24" s="37"/>
      <c r="BS24" s="22"/>
      <c r="BT24" s="27"/>
    </row>
    <row r="25" spans="1:72" x14ac:dyDescent="0.25">
      <c r="A25" s="9"/>
      <c r="B25" s="13">
        <v>19</v>
      </c>
      <c r="C25" s="4" t="s">
        <v>45</v>
      </c>
      <c r="E25" s="18">
        <v>2.0671296296296295E-2</v>
      </c>
      <c r="F25" s="18">
        <v>3.4722222222218976E-4</v>
      </c>
      <c r="G25" s="47">
        <f>E25-F25</f>
        <v>2.0324074074074105E-2</v>
      </c>
      <c r="H25" s="13">
        <v>32</v>
      </c>
      <c r="I25" s="19"/>
      <c r="J25" s="20"/>
      <c r="K25" s="13">
        <v>19</v>
      </c>
      <c r="L25" s="4" t="s">
        <v>44</v>
      </c>
      <c r="N25" s="18">
        <v>2.0636574074074075E-2</v>
      </c>
      <c r="O25" s="18">
        <v>5.208333333333301E-3</v>
      </c>
      <c r="P25" s="47">
        <f>N25-O25</f>
        <v>1.5428240740740774E-2</v>
      </c>
      <c r="Q25" s="12"/>
      <c r="R25" s="40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29"/>
      <c r="AD25" s="22"/>
      <c r="AE25" s="22"/>
      <c r="AF25" s="36"/>
      <c r="AG25" s="37"/>
      <c r="AH25" s="37"/>
      <c r="AI25" s="22"/>
      <c r="AJ25" s="22"/>
      <c r="AK25" s="28"/>
      <c r="AL25" s="29"/>
      <c r="AM25" s="22"/>
      <c r="AN25" s="22"/>
      <c r="AO25" s="36"/>
      <c r="AP25" s="37"/>
      <c r="AQ25" s="37"/>
      <c r="AR25" s="29"/>
      <c r="AS25" s="29"/>
      <c r="AT25" s="29"/>
      <c r="AU25" s="29"/>
      <c r="AV25" s="22"/>
      <c r="AW25" s="22"/>
      <c r="AX25" s="36"/>
      <c r="AY25" s="37"/>
      <c r="AZ25" s="37"/>
      <c r="BA25" s="22"/>
      <c r="BB25" s="22"/>
      <c r="BC25" s="28"/>
      <c r="BD25" s="29"/>
      <c r="BE25" s="22"/>
      <c r="BF25" s="22"/>
      <c r="BG25" s="36"/>
      <c r="BH25" s="37"/>
      <c r="BI25" s="37"/>
      <c r="BJ25" s="29"/>
      <c r="BK25" s="29"/>
      <c r="BL25" s="29"/>
      <c r="BM25" s="29"/>
      <c r="BN25" s="22"/>
      <c r="BO25" s="22"/>
      <c r="BP25" s="36"/>
      <c r="BQ25" s="37"/>
      <c r="BR25" s="37"/>
      <c r="BS25" s="22"/>
      <c r="BT25" s="27"/>
    </row>
    <row r="26" spans="1:72" x14ac:dyDescent="0.25">
      <c r="A26" s="9"/>
      <c r="B26" s="13">
        <v>20</v>
      </c>
      <c r="C26" s="4" t="s">
        <v>22</v>
      </c>
      <c r="E26" s="18">
        <v>2.0682870370370372E-2</v>
      </c>
      <c r="F26" s="18">
        <v>7.6388888888888548E-3</v>
      </c>
      <c r="G26" s="47">
        <f>E26-F26</f>
        <v>1.3043981481481517E-2</v>
      </c>
      <c r="H26" s="13">
        <v>31</v>
      </c>
      <c r="I26" s="19"/>
      <c r="J26" s="20"/>
      <c r="K26" s="13">
        <v>20</v>
      </c>
      <c r="L26" s="4" t="s">
        <v>43</v>
      </c>
      <c r="N26" s="18">
        <v>2.0625000000000001E-2</v>
      </c>
      <c r="O26" s="18">
        <v>5.0347222222221905E-3</v>
      </c>
      <c r="P26" s="47">
        <f>N26-O26</f>
        <v>1.5590277777777811E-2</v>
      </c>
      <c r="Q26" s="12"/>
      <c r="R26" s="40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29"/>
      <c r="AD26" s="22"/>
      <c r="AE26" s="22"/>
      <c r="AF26" s="36"/>
      <c r="AG26" s="37"/>
      <c r="AH26" s="37"/>
      <c r="AI26" s="22"/>
      <c r="AJ26" s="22"/>
      <c r="AK26" s="28"/>
      <c r="AL26" s="29"/>
      <c r="AM26" s="22"/>
      <c r="AN26" s="22"/>
      <c r="AO26" s="36"/>
      <c r="AP26" s="37"/>
      <c r="AQ26" s="37"/>
      <c r="AR26" s="29"/>
      <c r="AS26" s="29"/>
      <c r="AT26" s="29"/>
      <c r="AU26" s="29"/>
      <c r="AV26" s="22"/>
      <c r="AW26" s="22"/>
      <c r="AX26" s="36"/>
      <c r="AY26" s="37"/>
      <c r="AZ26" s="37"/>
      <c r="BA26" s="22"/>
      <c r="BB26" s="22"/>
      <c r="BC26" s="28"/>
      <c r="BD26" s="29"/>
      <c r="BE26" s="22"/>
      <c r="BF26" s="22"/>
      <c r="BG26" s="36"/>
      <c r="BH26" s="37"/>
      <c r="BI26" s="37"/>
      <c r="BJ26" s="29"/>
      <c r="BK26" s="29"/>
      <c r="BL26" s="29"/>
      <c r="BM26" s="29"/>
      <c r="BN26" s="22"/>
      <c r="BO26" s="22"/>
      <c r="BP26" s="36"/>
      <c r="BQ26" s="37"/>
      <c r="BR26" s="37"/>
      <c r="BS26" s="22"/>
      <c r="BT26" s="27"/>
    </row>
    <row r="27" spans="1:72" x14ac:dyDescent="0.25">
      <c r="A27" s="9"/>
      <c r="B27" s="13">
        <v>21</v>
      </c>
      <c r="C27" s="4" t="s">
        <v>24</v>
      </c>
      <c r="E27" s="18">
        <v>2.0729166666666667E-2</v>
      </c>
      <c r="F27" s="18">
        <v>3.8194444444444135E-3</v>
      </c>
      <c r="G27" s="47">
        <f t="shared" ref="G27:G50" si="1">E27-F27</f>
        <v>1.6909722222222253E-2</v>
      </c>
      <c r="H27" s="13">
        <v>30</v>
      </c>
      <c r="I27" s="19"/>
      <c r="J27" s="20"/>
      <c r="K27" s="13">
        <v>21</v>
      </c>
      <c r="L27" s="4" t="s">
        <v>49</v>
      </c>
      <c r="N27" s="18">
        <v>2.1030092592592597E-2</v>
      </c>
      <c r="O27" s="18">
        <v>5.3819444444444114E-3</v>
      </c>
      <c r="P27" s="47">
        <f>N27-O27</f>
        <v>1.5648148148148185E-2</v>
      </c>
      <c r="Q27" s="12"/>
      <c r="R27" s="40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29"/>
      <c r="AD27" s="22"/>
      <c r="AE27" s="22"/>
      <c r="AF27" s="36"/>
      <c r="AG27" s="37"/>
      <c r="AH27" s="37"/>
      <c r="AI27" s="22"/>
      <c r="AJ27" s="22"/>
      <c r="AK27" s="28"/>
      <c r="AL27" s="29"/>
      <c r="AM27" s="22"/>
      <c r="AN27" s="22"/>
      <c r="AO27" s="36"/>
      <c r="AP27" s="37"/>
      <c r="AQ27" s="37"/>
      <c r="AR27" s="29"/>
      <c r="AS27" s="29"/>
      <c r="AT27" s="29"/>
      <c r="AU27" s="29"/>
      <c r="AV27" s="22"/>
      <c r="AW27" s="22"/>
      <c r="AX27" s="36"/>
      <c r="AY27" s="37"/>
      <c r="AZ27" s="37"/>
      <c r="BA27" s="22"/>
      <c r="BB27" s="22"/>
      <c r="BC27" s="28"/>
      <c r="BD27" s="29"/>
      <c r="BE27" s="22"/>
      <c r="BF27" s="22"/>
      <c r="BG27" s="36"/>
      <c r="BH27" s="37"/>
      <c r="BI27" s="37"/>
      <c r="BJ27" s="29"/>
      <c r="BK27" s="29"/>
      <c r="BL27" s="29"/>
      <c r="BM27" s="29"/>
      <c r="BN27" s="22"/>
      <c r="BO27" s="22"/>
      <c r="BP27" s="36"/>
      <c r="BQ27" s="37"/>
      <c r="BR27" s="37"/>
      <c r="BS27" s="22"/>
      <c r="BT27" s="27"/>
    </row>
    <row r="28" spans="1:72" x14ac:dyDescent="0.25">
      <c r="A28" s="9"/>
      <c r="B28" s="13">
        <v>22</v>
      </c>
      <c r="C28" s="4" t="s">
        <v>18</v>
      </c>
      <c r="E28" s="18">
        <v>2.074074074074074E-2</v>
      </c>
      <c r="F28" s="18">
        <v>1.9097222222221912E-3</v>
      </c>
      <c r="G28" s="47">
        <f t="shared" si="1"/>
        <v>1.8831018518518549E-2</v>
      </c>
      <c r="H28" s="13">
        <v>29</v>
      </c>
      <c r="I28" s="19"/>
      <c r="J28" s="20"/>
      <c r="K28" s="13">
        <v>22</v>
      </c>
      <c r="L28" s="4" t="s">
        <v>46</v>
      </c>
      <c r="N28" s="18">
        <v>2.0972222222222222E-2</v>
      </c>
      <c r="O28" s="18">
        <v>4.6874999999999695E-3</v>
      </c>
      <c r="P28" s="47">
        <f>N28-O28</f>
        <v>1.6284722222222252E-2</v>
      </c>
      <c r="Q28" s="12"/>
      <c r="R28" s="40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29"/>
      <c r="AD28" s="22"/>
      <c r="AE28" s="22"/>
      <c r="AF28" s="36"/>
      <c r="AG28" s="37"/>
      <c r="AH28" s="37"/>
      <c r="AI28" s="22"/>
      <c r="AJ28" s="22"/>
      <c r="AK28" s="28"/>
      <c r="AL28" s="29"/>
      <c r="AM28" s="22"/>
      <c r="AN28" s="22"/>
      <c r="AO28" s="36"/>
      <c r="AP28" s="37"/>
      <c r="AQ28" s="37"/>
      <c r="AR28" s="29"/>
      <c r="AS28" s="29"/>
      <c r="AT28" s="29"/>
      <c r="AU28" s="29"/>
      <c r="AV28" s="22"/>
      <c r="AW28" s="22"/>
      <c r="AX28" s="36"/>
      <c r="AY28" s="37"/>
      <c r="AZ28" s="37"/>
      <c r="BA28" s="22"/>
      <c r="BB28" s="22"/>
      <c r="BC28" s="28"/>
      <c r="BD28" s="29"/>
      <c r="BE28" s="22"/>
      <c r="BF28" s="22"/>
      <c r="BG28" s="36"/>
      <c r="BH28" s="37"/>
      <c r="BI28" s="37"/>
      <c r="BJ28" s="29"/>
      <c r="BK28" s="29"/>
      <c r="BL28" s="29"/>
      <c r="BM28" s="29"/>
      <c r="BN28" s="22"/>
      <c r="BO28" s="22"/>
      <c r="BP28" s="36"/>
      <c r="BQ28" s="37"/>
      <c r="BR28" s="37"/>
      <c r="BS28" s="22"/>
      <c r="BT28" s="27"/>
    </row>
    <row r="29" spans="1:72" x14ac:dyDescent="0.25">
      <c r="A29" s="9"/>
      <c r="B29" s="13">
        <v>23</v>
      </c>
      <c r="C29" s="4" t="s">
        <v>13</v>
      </c>
      <c r="E29" s="18">
        <v>2.0775462962962964E-2</v>
      </c>
      <c r="F29" s="18">
        <v>4.340277777777745E-3</v>
      </c>
      <c r="G29" s="47">
        <f t="shared" si="1"/>
        <v>1.6435185185185219E-2</v>
      </c>
      <c r="H29" s="13">
        <v>28</v>
      </c>
      <c r="I29" s="19"/>
      <c r="J29" s="20"/>
      <c r="K29" s="13">
        <v>23</v>
      </c>
      <c r="L29" s="4" t="s">
        <v>13</v>
      </c>
      <c r="N29" s="18">
        <v>2.0775462962962964E-2</v>
      </c>
      <c r="O29" s="18">
        <v>4.340277777777745E-3</v>
      </c>
      <c r="P29" s="47">
        <f>N29-O29</f>
        <v>1.6435185185185219E-2</v>
      </c>
      <c r="Q29" s="12"/>
      <c r="R29" s="40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29"/>
      <c r="AD29" s="22"/>
      <c r="AE29" s="22"/>
      <c r="AF29" s="36"/>
      <c r="AG29" s="37"/>
      <c r="AH29" s="37"/>
      <c r="AI29" s="22"/>
      <c r="AJ29" s="22"/>
      <c r="AK29" s="28"/>
      <c r="AL29" s="29"/>
      <c r="AM29" s="22"/>
      <c r="AN29" s="22"/>
      <c r="AO29" s="36"/>
      <c r="AP29" s="37"/>
      <c r="AQ29" s="37"/>
      <c r="AR29" s="29"/>
      <c r="AS29" s="29"/>
      <c r="AT29" s="29"/>
      <c r="AU29" s="29"/>
      <c r="AV29" s="22"/>
      <c r="AW29" s="22"/>
      <c r="AX29" s="36"/>
      <c r="AY29" s="37"/>
      <c r="AZ29" s="37"/>
      <c r="BA29" s="22"/>
      <c r="BB29" s="22"/>
      <c r="BC29" s="28"/>
      <c r="BD29" s="29"/>
      <c r="BE29" s="22"/>
      <c r="BF29" s="22"/>
      <c r="BG29" s="36"/>
      <c r="BH29" s="37"/>
      <c r="BI29" s="37"/>
      <c r="BJ29" s="29"/>
      <c r="BK29" s="29"/>
      <c r="BL29" s="29"/>
      <c r="BM29" s="29"/>
      <c r="BN29" s="22"/>
      <c r="BO29" s="22"/>
      <c r="BP29" s="36"/>
      <c r="BQ29" s="37"/>
      <c r="BR29" s="37"/>
      <c r="BS29" s="22"/>
      <c r="BT29" s="27"/>
    </row>
    <row r="30" spans="1:72" x14ac:dyDescent="0.25">
      <c r="A30" s="9"/>
      <c r="B30" s="13">
        <v>24</v>
      </c>
      <c r="C30" s="4" t="s">
        <v>10</v>
      </c>
      <c r="E30" s="18">
        <v>2.0787037037037038E-2</v>
      </c>
      <c r="F30" s="18">
        <v>8.8541666666666335E-3</v>
      </c>
      <c r="G30" s="47">
        <f t="shared" si="1"/>
        <v>1.1932870370370404E-2</v>
      </c>
      <c r="H30" s="13">
        <v>27</v>
      </c>
      <c r="I30" s="19"/>
      <c r="J30" s="20"/>
      <c r="K30" s="13">
        <v>24</v>
      </c>
      <c r="L30" s="4" t="s">
        <v>47</v>
      </c>
      <c r="N30" s="18">
        <v>2.0983796296296296E-2</v>
      </c>
      <c r="O30" s="18">
        <v>4.5138888888888555E-3</v>
      </c>
      <c r="P30" s="47">
        <f>N30-O30</f>
        <v>1.646990740740744E-2</v>
      </c>
      <c r="Q30" s="12"/>
      <c r="R30" s="40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29"/>
      <c r="AD30" s="22"/>
      <c r="AE30" s="22"/>
      <c r="AF30" s="36"/>
      <c r="AG30" s="37"/>
      <c r="AH30" s="37"/>
      <c r="AI30" s="22"/>
      <c r="AJ30" s="22"/>
      <c r="AK30" s="28"/>
      <c r="AL30" s="29"/>
      <c r="AM30" s="22"/>
      <c r="AN30" s="22"/>
      <c r="AO30" s="36"/>
      <c r="AP30" s="37"/>
      <c r="AQ30" s="37"/>
      <c r="AR30" s="29"/>
      <c r="AS30" s="29"/>
      <c r="AT30" s="29"/>
      <c r="AU30" s="29"/>
      <c r="AV30" s="22"/>
      <c r="AW30" s="22"/>
      <c r="AX30" s="36"/>
      <c r="AY30" s="37"/>
      <c r="AZ30" s="37"/>
      <c r="BA30" s="22"/>
      <c r="BB30" s="22"/>
      <c r="BC30" s="28"/>
      <c r="BD30" s="29"/>
      <c r="BE30" s="22"/>
      <c r="BF30" s="22"/>
      <c r="BG30" s="36"/>
      <c r="BH30" s="37"/>
      <c r="BI30" s="37"/>
      <c r="BJ30" s="29"/>
      <c r="BK30" s="29"/>
      <c r="BL30" s="29"/>
      <c r="BM30" s="29"/>
      <c r="BN30" s="22"/>
      <c r="BO30" s="22"/>
      <c r="BP30" s="36"/>
      <c r="BQ30" s="37"/>
      <c r="BR30" s="37"/>
      <c r="BS30" s="22"/>
      <c r="BT30" s="27"/>
    </row>
    <row r="31" spans="1:72" x14ac:dyDescent="0.25">
      <c r="A31" s="23"/>
      <c r="B31" s="13">
        <v>25</v>
      </c>
      <c r="C31" s="4" t="s">
        <v>27</v>
      </c>
      <c r="E31" s="18">
        <v>2.0821759259259259E-2</v>
      </c>
      <c r="F31" s="18">
        <v>8.3333333333333003E-3</v>
      </c>
      <c r="G31" s="47">
        <f t="shared" si="1"/>
        <v>1.2488425925925958E-2</v>
      </c>
      <c r="H31" s="13">
        <v>26</v>
      </c>
      <c r="I31" s="19"/>
      <c r="J31" s="20"/>
      <c r="K31" s="13">
        <v>25</v>
      </c>
      <c r="L31" s="4" t="s">
        <v>15</v>
      </c>
      <c r="N31" s="18">
        <v>2.0509259259259258E-2</v>
      </c>
      <c r="O31" s="18">
        <v>3.993055555555524E-3</v>
      </c>
      <c r="P31" s="47">
        <f>N31-O31</f>
        <v>1.6516203703703734E-2</v>
      </c>
      <c r="Q31" s="12"/>
      <c r="R31" s="40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29"/>
      <c r="AD31" s="22"/>
      <c r="AE31" s="22"/>
      <c r="AF31" s="36"/>
      <c r="AG31" s="37"/>
      <c r="AH31" s="37"/>
      <c r="AI31" s="22"/>
      <c r="AJ31" s="22"/>
      <c r="AK31" s="28"/>
      <c r="AL31" s="29"/>
      <c r="AM31" s="22"/>
      <c r="AN31" s="22"/>
      <c r="AO31" s="36"/>
      <c r="AP31" s="37"/>
      <c r="AQ31" s="37"/>
      <c r="AR31" s="29"/>
      <c r="AS31" s="29"/>
      <c r="AT31" s="29"/>
      <c r="AU31" s="29"/>
      <c r="AV31" s="22"/>
      <c r="AW31" s="22"/>
      <c r="AX31" s="36"/>
      <c r="AY31" s="37"/>
      <c r="AZ31" s="37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7"/>
    </row>
    <row r="32" spans="1:72" x14ac:dyDescent="0.25">
      <c r="A32" s="23"/>
      <c r="B32" s="13">
        <v>26</v>
      </c>
      <c r="C32" s="4" t="s">
        <v>9</v>
      </c>
      <c r="E32" s="18">
        <v>2.0833333333333332E-2</v>
      </c>
      <c r="F32" s="18">
        <v>8.680555555555523E-3</v>
      </c>
      <c r="G32" s="47">
        <f t="shared" si="1"/>
        <v>1.2152777777777809E-2</v>
      </c>
      <c r="H32" s="13">
        <v>25</v>
      </c>
      <c r="I32" s="19"/>
      <c r="J32" s="20"/>
      <c r="K32" s="13">
        <v>26</v>
      </c>
      <c r="L32" s="4" t="s">
        <v>21</v>
      </c>
      <c r="N32" s="18">
        <v>1.996527777777778E-2</v>
      </c>
      <c r="O32" s="18">
        <v>3.298611111111082E-3</v>
      </c>
      <c r="P32" s="47">
        <f>N32-O32</f>
        <v>1.6666666666666698E-2</v>
      </c>
      <c r="Q32" s="12"/>
      <c r="R32" s="40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29"/>
      <c r="AD32" s="22"/>
      <c r="AE32" s="22"/>
      <c r="AF32" s="36"/>
      <c r="AG32" s="37"/>
      <c r="AH32" s="37"/>
      <c r="AI32" s="22"/>
      <c r="AJ32" s="22"/>
      <c r="AK32" s="28"/>
      <c r="AL32" s="29"/>
      <c r="AM32" s="22"/>
      <c r="AN32" s="22"/>
      <c r="AO32" s="36"/>
      <c r="AP32" s="37"/>
      <c r="AQ32" s="37"/>
      <c r="AR32" s="29"/>
      <c r="AS32" s="29"/>
      <c r="AT32" s="29"/>
      <c r="AU32" s="29"/>
      <c r="AV32" s="22"/>
      <c r="AW32" s="22"/>
      <c r="AX32" s="36"/>
      <c r="AY32" s="37"/>
      <c r="AZ32" s="37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7"/>
    </row>
    <row r="33" spans="1:72" x14ac:dyDescent="0.25">
      <c r="A33" s="9"/>
      <c r="B33" s="13">
        <v>27</v>
      </c>
      <c r="C33" s="4" t="s">
        <v>29</v>
      </c>
      <c r="E33" s="18">
        <v>2.0891203703703703E-2</v>
      </c>
      <c r="F33" s="18">
        <v>3.4722222222221925E-3</v>
      </c>
      <c r="G33" s="47">
        <f t="shared" si="1"/>
        <v>1.7418981481481511E-2</v>
      </c>
      <c r="H33" s="13">
        <v>24</v>
      </c>
      <c r="I33" s="19"/>
      <c r="J33" s="20"/>
      <c r="K33" s="13">
        <v>27</v>
      </c>
      <c r="L33" s="4" t="s">
        <v>33</v>
      </c>
      <c r="N33" s="18">
        <v>2.0995370370370373E-2</v>
      </c>
      <c r="O33" s="18">
        <v>4.1666666666666345E-3</v>
      </c>
      <c r="P33" s="47">
        <f>N33-O33</f>
        <v>1.6828703703703738E-2</v>
      </c>
      <c r="Q33" s="12"/>
      <c r="R33" s="40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29"/>
      <c r="AD33" s="22"/>
      <c r="AE33" s="22"/>
      <c r="AF33" s="36"/>
      <c r="AG33" s="37"/>
      <c r="AH33" s="37"/>
      <c r="AI33" s="22"/>
      <c r="AJ33" s="22"/>
      <c r="AK33" s="28"/>
      <c r="AL33" s="29"/>
      <c r="AM33" s="22"/>
      <c r="AN33" s="22"/>
      <c r="AO33" s="36"/>
      <c r="AP33" s="37"/>
      <c r="AQ33" s="37"/>
      <c r="AR33" s="29"/>
      <c r="AS33" s="29"/>
      <c r="AT33" s="29"/>
      <c r="AU33" s="29"/>
      <c r="AV33" s="22"/>
      <c r="AW33" s="22"/>
      <c r="AX33" s="36"/>
      <c r="AY33" s="37"/>
      <c r="AZ33" s="37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7"/>
    </row>
    <row r="34" spans="1:72" x14ac:dyDescent="0.25">
      <c r="A34" s="9"/>
      <c r="B34" s="13">
        <v>28</v>
      </c>
      <c r="C34" s="4" t="s">
        <v>12</v>
      </c>
      <c r="E34" s="18">
        <v>2.0949074074074075E-2</v>
      </c>
      <c r="F34" s="18">
        <v>6.9444444444444111E-3</v>
      </c>
      <c r="G34" s="47">
        <f t="shared" si="1"/>
        <v>1.4004629629629664E-2</v>
      </c>
      <c r="H34" s="13">
        <v>23</v>
      </c>
      <c r="I34" s="19"/>
      <c r="J34" s="20"/>
      <c r="K34" s="13">
        <v>28</v>
      </c>
      <c r="L34" s="4" t="s">
        <v>35</v>
      </c>
      <c r="N34" s="18">
        <v>2.0358796296296295E-2</v>
      </c>
      <c r="O34" s="18">
        <v>3.4722222222221925E-3</v>
      </c>
      <c r="P34" s="47">
        <f>N34-O34</f>
        <v>1.6886574074074102E-2</v>
      </c>
      <c r="Q34" s="12"/>
      <c r="R34" s="40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29"/>
      <c r="AD34" s="22"/>
      <c r="AE34" s="22"/>
      <c r="AF34" s="36"/>
      <c r="AG34" s="37"/>
      <c r="AH34" s="37"/>
      <c r="AI34" s="22"/>
      <c r="AJ34" s="22"/>
      <c r="AK34" s="28"/>
      <c r="AL34" s="29"/>
      <c r="AM34" s="22"/>
      <c r="AN34" s="22"/>
      <c r="AO34" s="36"/>
      <c r="AP34" s="37"/>
      <c r="AQ34" s="37"/>
      <c r="AR34" s="29"/>
      <c r="AS34" s="29"/>
      <c r="AT34" s="29"/>
      <c r="AU34" s="29"/>
      <c r="AV34" s="22"/>
      <c r="AW34" s="22"/>
      <c r="AX34" s="36"/>
      <c r="AY34" s="37"/>
      <c r="AZ34" s="37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7"/>
    </row>
    <row r="35" spans="1:72" x14ac:dyDescent="0.25">
      <c r="A35" s="9"/>
      <c r="B35" s="13">
        <v>29</v>
      </c>
      <c r="C35" s="4" t="s">
        <v>16</v>
      </c>
      <c r="E35" s="18">
        <v>2.0960648148148148E-2</v>
      </c>
      <c r="F35" s="18">
        <v>6.4236111111110779E-3</v>
      </c>
      <c r="G35" s="47">
        <f t="shared" si="1"/>
        <v>1.4537037037037071E-2</v>
      </c>
      <c r="H35" s="13">
        <v>22</v>
      </c>
      <c r="I35" s="19"/>
      <c r="J35" s="20"/>
      <c r="K35" s="13">
        <v>29</v>
      </c>
      <c r="L35" s="4" t="s">
        <v>24</v>
      </c>
      <c r="N35" s="18">
        <v>2.0729166666666667E-2</v>
      </c>
      <c r="O35" s="18">
        <v>3.8194444444444135E-3</v>
      </c>
      <c r="P35" s="47">
        <f>N35-O35</f>
        <v>1.6909722222222253E-2</v>
      </c>
      <c r="Q35" s="12"/>
      <c r="R35" s="40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29"/>
      <c r="AD35" s="22"/>
      <c r="AE35" s="22"/>
      <c r="AF35" s="36"/>
      <c r="AG35" s="37"/>
      <c r="AH35" s="37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7"/>
    </row>
    <row r="36" spans="1:72" x14ac:dyDescent="0.25">
      <c r="A36" s="9"/>
      <c r="B36" s="13">
        <v>30</v>
      </c>
      <c r="C36" s="4" t="s">
        <v>46</v>
      </c>
      <c r="E36" s="18">
        <v>2.0972222222222222E-2</v>
      </c>
      <c r="F36" s="18">
        <v>4.6874999999999695E-3</v>
      </c>
      <c r="G36" s="47">
        <f t="shared" si="1"/>
        <v>1.6284722222222252E-2</v>
      </c>
      <c r="H36" s="13">
        <v>21</v>
      </c>
      <c r="I36" s="19"/>
      <c r="J36" s="20"/>
      <c r="K36" s="13">
        <v>30</v>
      </c>
      <c r="L36" s="4" t="s">
        <v>38</v>
      </c>
      <c r="N36" s="18">
        <v>1.9189814814814816E-2</v>
      </c>
      <c r="O36" s="18">
        <v>2.0833333333333016E-3</v>
      </c>
      <c r="P36" s="47">
        <f>N36-O36</f>
        <v>1.7106481481481514E-2</v>
      </c>
      <c r="Q36" s="12"/>
      <c r="R36" s="40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29"/>
      <c r="AD36" s="22"/>
      <c r="AE36" s="22"/>
      <c r="AF36" s="36"/>
      <c r="AG36" s="37"/>
      <c r="AH36" s="37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7"/>
    </row>
    <row r="37" spans="1:72" x14ac:dyDescent="0.25">
      <c r="A37" s="9"/>
      <c r="B37" s="13">
        <v>31</v>
      </c>
      <c r="C37" s="4" t="s">
        <v>47</v>
      </c>
      <c r="E37" s="18">
        <v>2.0983796296296296E-2</v>
      </c>
      <c r="F37" s="18">
        <v>4.5138888888888555E-3</v>
      </c>
      <c r="G37" s="47">
        <f t="shared" si="1"/>
        <v>1.646990740740744E-2</v>
      </c>
      <c r="H37" s="13">
        <v>20</v>
      </c>
      <c r="I37" s="19"/>
      <c r="J37" s="20"/>
      <c r="K37" s="13">
        <v>31</v>
      </c>
      <c r="L37" s="4" t="s">
        <v>30</v>
      </c>
      <c r="N37" s="18">
        <v>1.8541666666666668E-2</v>
      </c>
      <c r="O37" s="18">
        <v>1.3888888888888874E-3</v>
      </c>
      <c r="P37" s="47">
        <f>N37-O37</f>
        <v>1.7152777777777781E-2</v>
      </c>
      <c r="Q37" s="12"/>
      <c r="R37" s="40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29"/>
      <c r="AD37" s="22"/>
      <c r="AE37" s="22"/>
      <c r="AF37" s="36"/>
      <c r="AG37" s="37"/>
      <c r="AH37" s="37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7"/>
    </row>
    <row r="38" spans="1:72" x14ac:dyDescent="0.25">
      <c r="A38" s="9"/>
      <c r="B38" s="13">
        <v>32</v>
      </c>
      <c r="C38" s="4" t="s">
        <v>48</v>
      </c>
      <c r="E38" s="18">
        <v>2.0995370370370373E-2</v>
      </c>
      <c r="F38" s="18">
        <v>1.3888888888888562E-3</v>
      </c>
      <c r="G38" s="47">
        <f t="shared" si="1"/>
        <v>1.9606481481481516E-2</v>
      </c>
      <c r="H38" s="13">
        <v>20</v>
      </c>
      <c r="I38" s="19"/>
      <c r="J38" s="20"/>
      <c r="K38" s="13">
        <v>32</v>
      </c>
      <c r="L38" s="4" t="s">
        <v>19</v>
      </c>
      <c r="N38" s="18">
        <v>2.0590277777777777E-2</v>
      </c>
      <c r="O38" s="18">
        <v>3.298611111111082E-3</v>
      </c>
      <c r="P38" s="47">
        <f>N38-O38</f>
        <v>1.7291666666666695E-2</v>
      </c>
      <c r="Q38" s="12"/>
      <c r="R38" s="40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29"/>
      <c r="AD38" s="22"/>
      <c r="AE38" s="22"/>
      <c r="AF38" s="36"/>
      <c r="AG38" s="37"/>
      <c r="AH38" s="37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7"/>
    </row>
    <row r="39" spans="1:72" x14ac:dyDescent="0.25">
      <c r="A39" s="9"/>
      <c r="B39" s="13">
        <v>33</v>
      </c>
      <c r="C39" s="4" t="s">
        <v>33</v>
      </c>
      <c r="E39" s="18">
        <v>2.0995370370370373E-2</v>
      </c>
      <c r="F39" s="18">
        <v>4.1666666666666345E-3</v>
      </c>
      <c r="G39" s="47">
        <f t="shared" si="1"/>
        <v>1.6828703703703738E-2</v>
      </c>
      <c r="H39" s="13">
        <v>20</v>
      </c>
      <c r="I39" s="19"/>
      <c r="J39" s="20"/>
      <c r="K39" s="13">
        <v>33</v>
      </c>
      <c r="L39" s="4" t="s">
        <v>40</v>
      </c>
      <c r="N39" s="18">
        <v>2.0104166666666666E-2</v>
      </c>
      <c r="O39" s="18">
        <v>2.7777777777777436E-3</v>
      </c>
      <c r="P39" s="47">
        <f>N39-O39</f>
        <v>1.7326388888888922E-2</v>
      </c>
      <c r="Q39" s="12"/>
      <c r="R39" s="40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29"/>
      <c r="AD39" s="22"/>
      <c r="AE39" s="22"/>
      <c r="AF39" s="36"/>
      <c r="AG39" s="37"/>
      <c r="AH39" s="37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7"/>
    </row>
    <row r="40" spans="1:72" x14ac:dyDescent="0.25">
      <c r="A40" s="9"/>
      <c r="B40" s="13">
        <v>34</v>
      </c>
      <c r="C40" s="4" t="s">
        <v>8</v>
      </c>
      <c r="E40" s="18">
        <v>2.101851851851852E-2</v>
      </c>
      <c r="F40" s="18">
        <v>3.1249999999999681E-3</v>
      </c>
      <c r="G40" s="47">
        <f t="shared" si="1"/>
        <v>1.7893518518518552E-2</v>
      </c>
      <c r="H40" s="13">
        <v>20</v>
      </c>
      <c r="I40" s="19"/>
      <c r="J40" s="20"/>
      <c r="K40" s="13">
        <v>34</v>
      </c>
      <c r="L40" s="4" t="s">
        <v>29</v>
      </c>
      <c r="N40" s="18">
        <v>2.0891203703703703E-2</v>
      </c>
      <c r="O40" s="18">
        <v>3.4722222222221925E-3</v>
      </c>
      <c r="P40" s="47">
        <f>N40-O40</f>
        <v>1.7418981481481511E-2</v>
      </c>
      <c r="Q40" s="12"/>
      <c r="R40" s="40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29"/>
      <c r="AD40" s="22"/>
      <c r="AE40" s="22"/>
      <c r="AF40" s="36"/>
      <c r="AG40" s="37"/>
      <c r="AH40" s="37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7"/>
    </row>
    <row r="41" spans="1:72" x14ac:dyDescent="0.25">
      <c r="A41" s="9"/>
      <c r="B41" s="13">
        <v>35</v>
      </c>
      <c r="C41" s="4" t="s">
        <v>49</v>
      </c>
      <c r="E41" s="18">
        <v>2.1030092592592597E-2</v>
      </c>
      <c r="F41" s="18">
        <v>5.3819444444444114E-3</v>
      </c>
      <c r="G41" s="47">
        <f t="shared" si="1"/>
        <v>1.5648148148148185E-2</v>
      </c>
      <c r="H41" s="13">
        <v>20</v>
      </c>
      <c r="I41" s="19"/>
      <c r="J41" s="20"/>
      <c r="K41" s="13">
        <v>35</v>
      </c>
      <c r="L41" s="4" t="s">
        <v>32</v>
      </c>
      <c r="N41" s="18">
        <v>2.0034722222222221E-2</v>
      </c>
      <c r="O41" s="18">
        <v>2.2569444444444121E-3</v>
      </c>
      <c r="P41" s="47">
        <f>N41-O41</f>
        <v>1.7777777777777809E-2</v>
      </c>
      <c r="Q41" s="12"/>
      <c r="R41" s="40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29"/>
      <c r="AD41" s="22"/>
      <c r="AE41" s="22"/>
      <c r="AF41" s="36"/>
      <c r="AG41" s="37"/>
      <c r="AH41" s="37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7"/>
    </row>
    <row r="42" spans="1:72" x14ac:dyDescent="0.25">
      <c r="A42" s="9"/>
      <c r="B42" s="13">
        <v>36</v>
      </c>
      <c r="C42" s="4" t="s">
        <v>20</v>
      </c>
      <c r="E42" s="18">
        <v>2.1030092592592597E-2</v>
      </c>
      <c r="F42" s="18">
        <v>3.1249999999999681E-3</v>
      </c>
      <c r="G42" s="47">
        <f t="shared" si="1"/>
        <v>1.7905092592592629E-2</v>
      </c>
      <c r="H42" s="13">
        <v>20</v>
      </c>
      <c r="I42" s="19"/>
      <c r="J42" s="20"/>
      <c r="K42" s="13">
        <v>36</v>
      </c>
      <c r="L42" s="4" t="s">
        <v>8</v>
      </c>
      <c r="N42" s="18">
        <v>2.101851851851852E-2</v>
      </c>
      <c r="O42" s="18">
        <v>3.1249999999999681E-3</v>
      </c>
      <c r="P42" s="47">
        <f>N42-O42</f>
        <v>1.7893518518518552E-2</v>
      </c>
      <c r="Q42" s="12"/>
      <c r="R42" s="40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29"/>
      <c r="AD42" s="22"/>
      <c r="AE42" s="22"/>
      <c r="AF42" s="36"/>
      <c r="AG42" s="37"/>
      <c r="AH42" s="37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7"/>
    </row>
    <row r="43" spans="1:72" x14ac:dyDescent="0.25">
      <c r="A43" s="9"/>
      <c r="B43" s="13">
        <v>37</v>
      </c>
      <c r="C43" s="4" t="s">
        <v>50</v>
      </c>
      <c r="E43" s="18">
        <v>2.1041666666666667E-2</v>
      </c>
      <c r="F43" s="18">
        <v>6.2499999999999674E-3</v>
      </c>
      <c r="G43" s="47">
        <f t="shared" si="1"/>
        <v>1.4791666666666699E-2</v>
      </c>
      <c r="H43" s="13">
        <v>20</v>
      </c>
      <c r="I43" s="19"/>
      <c r="J43" s="20"/>
      <c r="K43" s="13">
        <v>37</v>
      </c>
      <c r="L43" s="4" t="s">
        <v>20</v>
      </c>
      <c r="N43" s="18">
        <v>2.1030092592592597E-2</v>
      </c>
      <c r="O43" s="18">
        <v>3.1249999999999681E-3</v>
      </c>
      <c r="P43" s="47">
        <f>N43-O43</f>
        <v>1.7905092592592629E-2</v>
      </c>
      <c r="Q43" s="12"/>
      <c r="R43" s="40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29"/>
      <c r="AD43" s="22"/>
      <c r="AE43" s="22"/>
      <c r="AF43" s="36"/>
      <c r="AG43" s="37"/>
      <c r="AH43" s="37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7"/>
    </row>
    <row r="44" spans="1:72" x14ac:dyDescent="0.25">
      <c r="A44" s="9"/>
      <c r="B44" s="13">
        <v>38</v>
      </c>
      <c r="C44" s="4" t="s">
        <v>28</v>
      </c>
      <c r="E44" s="18">
        <v>2.1250000000000002E-2</v>
      </c>
      <c r="F44" s="18">
        <v>6.7708333333333006E-3</v>
      </c>
      <c r="G44" s="47">
        <f t="shared" si="1"/>
        <v>1.4479166666666701E-2</v>
      </c>
      <c r="H44" s="13">
        <v>20</v>
      </c>
      <c r="I44" s="19"/>
      <c r="J44" s="20"/>
      <c r="K44" s="13">
        <v>38</v>
      </c>
      <c r="L44" s="4" t="s">
        <v>18</v>
      </c>
      <c r="N44" s="18">
        <v>2.074074074074074E-2</v>
      </c>
      <c r="O44" s="18">
        <v>1.9097222222221912E-3</v>
      </c>
      <c r="P44" s="47">
        <f>N44-O44</f>
        <v>1.8831018518518549E-2</v>
      </c>
      <c r="Q44" s="12"/>
      <c r="R44" s="40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7"/>
    </row>
    <row r="45" spans="1:72" x14ac:dyDescent="0.25">
      <c r="A45" s="9"/>
      <c r="B45" s="13">
        <v>39</v>
      </c>
      <c r="C45" s="4" t="s">
        <v>34</v>
      </c>
      <c r="E45" s="18">
        <v>2.1377314814814818E-2</v>
      </c>
      <c r="F45" s="18">
        <v>1.3888888888888562E-3</v>
      </c>
      <c r="G45" s="47">
        <f t="shared" si="1"/>
        <v>1.9988425925925962E-2</v>
      </c>
      <c r="H45" s="13">
        <v>20</v>
      </c>
      <c r="I45" s="19"/>
      <c r="J45" s="20"/>
      <c r="K45" s="13">
        <v>39</v>
      </c>
      <c r="L45" s="4" t="s">
        <v>48</v>
      </c>
      <c r="N45" s="18">
        <v>2.0995370370370373E-2</v>
      </c>
      <c r="O45" s="18">
        <v>1.3888888888888562E-3</v>
      </c>
      <c r="P45" s="47">
        <f>N45-O45</f>
        <v>1.9606481481481516E-2</v>
      </c>
      <c r="Q45" s="12"/>
      <c r="R45" s="40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7"/>
    </row>
    <row r="46" spans="1:72" x14ac:dyDescent="0.25">
      <c r="A46" s="9"/>
      <c r="B46" s="13">
        <v>40</v>
      </c>
      <c r="C46" s="4" t="s">
        <v>11</v>
      </c>
      <c r="E46" s="18">
        <v>2.1446759259259259E-2</v>
      </c>
      <c r="F46" s="18">
        <v>7.4652777777777443E-3</v>
      </c>
      <c r="G46" s="47">
        <f t="shared" si="1"/>
        <v>1.3981481481481515E-2</v>
      </c>
      <c r="H46" s="13">
        <v>20</v>
      </c>
      <c r="I46" s="19"/>
      <c r="J46" s="20"/>
      <c r="K46" s="13">
        <v>40</v>
      </c>
      <c r="L46" s="4" t="s">
        <v>34</v>
      </c>
      <c r="N46" s="18">
        <v>2.1377314814814818E-2</v>
      </c>
      <c r="O46" s="18">
        <v>1.3888888888888562E-3</v>
      </c>
      <c r="P46" s="47">
        <f>N46-O46</f>
        <v>1.9988425925925962E-2</v>
      </c>
      <c r="Q46" s="12"/>
      <c r="R46" s="40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7"/>
    </row>
    <row r="47" spans="1:72" x14ac:dyDescent="0.25">
      <c r="A47" s="9"/>
      <c r="B47" s="13">
        <v>41</v>
      </c>
      <c r="C47" s="4" t="s">
        <v>51</v>
      </c>
      <c r="E47" s="18">
        <v>2.1493055555555557E-2</v>
      </c>
      <c r="F47" s="18">
        <v>6.9444444444444111E-3</v>
      </c>
      <c r="G47" s="47">
        <f t="shared" si="1"/>
        <v>1.4548611111111146E-2</v>
      </c>
      <c r="H47" s="13">
        <v>20</v>
      </c>
      <c r="I47" s="19"/>
      <c r="J47" s="20"/>
      <c r="K47" s="13">
        <v>41</v>
      </c>
      <c r="L47" s="4" t="s">
        <v>45</v>
      </c>
      <c r="N47" s="18">
        <v>2.0671296296296295E-2</v>
      </c>
      <c r="O47" s="18">
        <v>3.4722222222218976E-4</v>
      </c>
      <c r="P47" s="47">
        <f>N47-O47</f>
        <v>2.0324074074074105E-2</v>
      </c>
      <c r="Q47" s="12"/>
      <c r="R47" s="40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7"/>
    </row>
    <row r="48" spans="1:72" x14ac:dyDescent="0.25">
      <c r="A48" s="9"/>
      <c r="B48" s="13">
        <v>42</v>
      </c>
      <c r="C48" s="4" t="s">
        <v>31</v>
      </c>
      <c r="E48" s="18" t="s">
        <v>53</v>
      </c>
      <c r="F48" s="18"/>
      <c r="G48" s="47"/>
      <c r="H48" s="13">
        <v>20</v>
      </c>
      <c r="I48" s="19"/>
      <c r="J48" s="20"/>
      <c r="K48" s="13"/>
      <c r="N48" s="18"/>
      <c r="O48" s="18"/>
      <c r="P48" s="18"/>
      <c r="Q48" s="12"/>
      <c r="R48" s="40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7"/>
    </row>
    <row r="49" spans="1:72" x14ac:dyDescent="0.25">
      <c r="A49" s="9"/>
      <c r="B49" s="13">
        <v>43</v>
      </c>
      <c r="C49" s="4" t="s">
        <v>26</v>
      </c>
      <c r="E49" s="18" t="s">
        <v>53</v>
      </c>
      <c r="F49" s="18"/>
      <c r="G49" s="47"/>
      <c r="H49" s="13">
        <v>20</v>
      </c>
      <c r="I49" s="19"/>
      <c r="J49" s="20"/>
      <c r="K49" s="13"/>
      <c r="N49" s="18"/>
      <c r="O49" s="18"/>
      <c r="P49" s="18"/>
      <c r="Q49" s="12"/>
      <c r="R49" s="40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7"/>
    </row>
    <row r="50" spans="1:72" x14ac:dyDescent="0.25">
      <c r="A50" s="9"/>
      <c r="B50" s="13">
        <v>44</v>
      </c>
      <c r="C50" s="4" t="s">
        <v>52</v>
      </c>
      <c r="E50" s="18" t="s">
        <v>53</v>
      </c>
      <c r="F50" s="18"/>
      <c r="G50" s="47"/>
      <c r="H50" s="13">
        <v>20</v>
      </c>
      <c r="I50" s="19"/>
      <c r="J50" s="20"/>
      <c r="K50" s="13"/>
      <c r="N50" s="18"/>
      <c r="O50" s="18"/>
      <c r="P50" s="18"/>
      <c r="Q50" s="12"/>
      <c r="R50" s="27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</row>
    <row r="51" spans="1:72" ht="15.75" thickBot="1" x14ac:dyDescent="0.3">
      <c r="A51" s="24"/>
      <c r="B51" s="46"/>
      <c r="C51" s="3"/>
      <c r="D51" s="3"/>
      <c r="E51" s="3"/>
      <c r="F51" s="3"/>
      <c r="G51" s="46"/>
      <c r="H51" s="3"/>
      <c r="I51" s="3"/>
      <c r="J51" s="3"/>
      <c r="K51" s="3"/>
      <c r="L51" s="3"/>
      <c r="M51" s="3"/>
      <c r="N51" s="3"/>
      <c r="O51" s="3"/>
      <c r="P51" s="3"/>
      <c r="Q51" s="25"/>
      <c r="R51" s="27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72" x14ac:dyDescent="0.25">
      <c r="A52" s="8"/>
      <c r="B52" s="41"/>
      <c r="C52" s="8"/>
      <c r="D52" s="8"/>
      <c r="E52" s="8"/>
      <c r="F52" s="8"/>
      <c r="G52" s="41"/>
      <c r="H52" s="8"/>
      <c r="I52" s="8"/>
      <c r="J52" s="8"/>
      <c r="K52" s="8"/>
      <c r="L52" s="8"/>
      <c r="M52" s="8"/>
      <c r="N52" s="8"/>
      <c r="O52" s="8"/>
      <c r="P52" s="8"/>
      <c r="Q52" s="8"/>
    </row>
  </sheetData>
  <mergeCells count="10">
    <mergeCell ref="BE4:BI4"/>
    <mergeCell ref="BN4:BR4"/>
    <mergeCell ref="G2:J2"/>
    <mergeCell ref="AR2:AU2"/>
    <mergeCell ref="BJ2:BM2"/>
    <mergeCell ref="C4:G4"/>
    <mergeCell ref="L4:P4"/>
    <mergeCell ref="AD4:AH4"/>
    <mergeCell ref="AM4:AQ4"/>
    <mergeCell ref="AV4:AZ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'C:\Users\david\Desktop\[SGP-v23-08-17.xlsx]Names'!#REF!</xm:f>
          </x14:formula1>
          <xm:sqref>BN7:BN30 AD7:AD43 BE7:BE30 AM7:AM34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WGP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Hall</dc:creator>
  <cp:lastModifiedBy>David Hall</cp:lastModifiedBy>
  <dcterms:created xsi:type="dcterms:W3CDTF">2018-04-17T19:18:12Z</dcterms:created>
  <dcterms:modified xsi:type="dcterms:W3CDTF">2018-11-06T20:56:11Z</dcterms:modified>
</cp:coreProperties>
</file>